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E57B61B-F064-4E88-AA68-8BAAE66D7023}" xr6:coauthVersionLast="47" xr6:coauthVersionMax="47" xr10:uidLastSave="{00000000-0000-0000-0000-000000000000}"/>
  <bookViews>
    <workbookView xWindow="-108" yWindow="-108" windowWidth="23256" windowHeight="12576" tabRatio="0" xr2:uid="{54E68743-7E8B-479F-84AC-B8FBD0B402FF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  <c r="G31" i="1"/>
  <c r="F31" i="1"/>
  <c r="H10" i="1"/>
  <c r="J10" i="1"/>
  <c r="I10" i="1"/>
  <c r="F10" i="1"/>
  <c r="F18" i="1"/>
  <c r="J31" i="1"/>
  <c r="I31" i="1"/>
  <c r="H31" i="1"/>
  <c r="G10" i="1"/>
</calcChain>
</file>

<file path=xl/sharedStrings.xml><?xml version="1.0" encoding="utf-8"?>
<sst xmlns="http://schemas.openxmlformats.org/spreadsheetml/2006/main" count="99" uniqueCount="57">
  <si>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</si>
  <si>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</si>
  <si>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</si>
  <si>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</si>
  <si>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</si>
  <si>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</si>
  <si>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</si>
  <si>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</si>
  <si>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</si>
  <si>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</si>
  <si>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</si>
  <si>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</si>
  <si>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</si>
  <si>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</si>
  <si>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</si>
  <si>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1,2,3</t>
  </si>
  <si>
    <t>Завтрак 1</t>
  </si>
  <si>
    <t>Завтрак 2</t>
  </si>
  <si>
    <t>Гор.блюдо</t>
  </si>
  <si>
    <t>Напиток</t>
  </si>
  <si>
    <t>1шт/80мл</t>
  </si>
  <si>
    <t>Закуски</t>
  </si>
  <si>
    <t>Гор.напиток</t>
  </si>
  <si>
    <t>Фрукты</t>
  </si>
  <si>
    <t xml:space="preserve">Хлеб </t>
  </si>
  <si>
    <t>Гор. блюдо</t>
  </si>
  <si>
    <t>Десерт</t>
  </si>
  <si>
    <t>Йогурт клубника-земляника питьевой 80г.</t>
  </si>
  <si>
    <t>1 блюдо</t>
  </si>
  <si>
    <t>2 блюдо</t>
  </si>
  <si>
    <t>Морковные палочки свежие 70гр</t>
  </si>
  <si>
    <t>Печень тушеная в соусе с овощами</t>
  </si>
  <si>
    <t>45/45</t>
  </si>
  <si>
    <t>Гарнир</t>
  </si>
  <si>
    <t>Пюре картофельное</t>
  </si>
  <si>
    <t>Чай Ройбуш</t>
  </si>
  <si>
    <t>Фрукт яблоко свежее</t>
  </si>
  <si>
    <t>Хлеб ржаной "Московский"</t>
  </si>
  <si>
    <t>Масло</t>
  </si>
  <si>
    <t>Масло сладко-сливочное 10гр в инд.уп.</t>
  </si>
  <si>
    <t>1шт/10гр</t>
  </si>
  <si>
    <t>Котлета "Куриная ножка" с маслом сливочным</t>
  </si>
  <si>
    <t>Овощи тушеные</t>
  </si>
  <si>
    <t>Напиток из шиповника</t>
  </si>
  <si>
    <t>Хлеб пшеничный тостовый</t>
  </si>
  <si>
    <t>Соус</t>
  </si>
  <si>
    <t>Джем фруктовый в инд.уп. 18гр.</t>
  </si>
  <si>
    <t>1шт/18гр</t>
  </si>
  <si>
    <t>Запеканка из творога</t>
  </si>
  <si>
    <t>Огурцы свежие (порционно)</t>
  </si>
  <si>
    <t>Уха По-ростовски с минтаем и зеленью</t>
  </si>
  <si>
    <t>200/40/1</t>
  </si>
  <si>
    <t>Плов ароматный из булгура с мясом птицы</t>
  </si>
  <si>
    <t>40/150</t>
  </si>
  <si>
    <t>Сок яблочный из зеленых яблок осветлен.востановл. "Мой" инд.уп.200мл</t>
  </si>
  <si>
    <t>1шт/200мл</t>
  </si>
  <si>
    <t>МАОУ СОШ № 48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</si>
</sst>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166" fontId="1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2" fontId="4" fillId="0" borderId="1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0" fillId="0" borderId="0" xfId="0" applyFill="1"/>
    <xf numFmtId="0" fontId="1" fillId="2" borderId="2" xfId="0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9993E-3157-409B-9733-0B9FBED9A9FD}">
  <sheetPr>
    <outlinePr summaryBelow="0" summaryRight="0"/>
    <pageSetUpPr autoPageBreaks="0"/>
  </sheetPr>
  <dimension ref="A1:K33"/>
  <sheetViews>
    <sheetView tabSelected="1" workbookViewId="0">
      <selection activeCell="C3" sqref="C3"/>
    </sheetView>
  </sheetViews>
  <sheetFormatPr defaultColWidth="10.42578125" defaultRowHeight="11.4" customHeight="1" x14ac:dyDescent="0.2"/>
  <cols>
    <col min="1" max="1" width="17.85546875" style="1" customWidth="1"/>
    <col min="2" max="2" width="24" style="1" customWidth="1"/>
    <col min="3" max="3" width="9.85546875" style="1" customWidth="1"/>
    <col min="4" max="4" width="73.42578125" style="1" customWidth="1"/>
    <col min="5" max="5" width="17.42578125" style="1" customWidth="1"/>
    <col min="6" max="6" width="12.42578125" style="1" customWidth="1"/>
    <col min="7" max="7" width="18.7109375" style="1" customWidth="1"/>
    <col min="8" max="8" width="13.85546875" style="1" customWidth="1"/>
    <col min="9" max="9" width="11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19" t="s">
        <v>56</v>
      </c>
      <c r="C1" s="19"/>
      <c r="D1" s="19"/>
      <c r="E1" s="2" t="s">
        <v>1</v>
      </c>
      <c r="F1" s="10" t="s">
        <v>15</v>
      </c>
      <c r="G1" s="2" t="s">
        <v>2</v>
      </c>
      <c r="H1" s="20">
        <v>45636</v>
      </c>
      <c r="I1" s="21"/>
      <c r="J1" s="21"/>
    </row>
    <row r="2" spans="1:11" s="1" customFormat="1" ht="6.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21" customHeight="1" x14ac:dyDescent="0.25">
      <c r="A4" s="4" t="s">
        <v>16</v>
      </c>
      <c r="B4" s="5" t="s">
        <v>21</v>
      </c>
      <c r="C4" s="4"/>
      <c r="D4" s="5" t="s">
        <v>30</v>
      </c>
      <c r="E4" s="13">
        <v>70</v>
      </c>
      <c r="F4" s="4">
        <v>29.94</v>
      </c>
      <c r="G4" s="7">
        <v>23.59</v>
      </c>
      <c r="H4" s="7">
        <v>0.91</v>
      </c>
      <c r="I4" s="7">
        <v>7.0000000000000007E-2</v>
      </c>
      <c r="J4" s="7">
        <v>4.83</v>
      </c>
    </row>
    <row r="5" spans="1:11" ht="22.5" customHeight="1" x14ac:dyDescent="0.25">
      <c r="A5" s="4" t="s">
        <v>16</v>
      </c>
      <c r="B5" s="5" t="s">
        <v>18</v>
      </c>
      <c r="C5" s="4"/>
      <c r="D5" s="5" t="s">
        <v>31</v>
      </c>
      <c r="E5" s="13" t="s">
        <v>32</v>
      </c>
      <c r="F5" s="4">
        <v>37.840000000000003</v>
      </c>
      <c r="G5" s="7">
        <v>115.1</v>
      </c>
      <c r="H5" s="7">
        <v>11.74</v>
      </c>
      <c r="I5" s="7">
        <v>5.0999999999999996</v>
      </c>
      <c r="J5" s="7">
        <v>5.44</v>
      </c>
    </row>
    <row r="6" spans="1:11" ht="27" customHeight="1" x14ac:dyDescent="0.25">
      <c r="A6" s="4" t="s">
        <v>16</v>
      </c>
      <c r="B6" s="5" t="s">
        <v>33</v>
      </c>
      <c r="C6" s="4"/>
      <c r="D6" s="5" t="s">
        <v>34</v>
      </c>
      <c r="E6" s="13">
        <v>150</v>
      </c>
      <c r="F6" s="4">
        <v>21.76</v>
      </c>
      <c r="G6" s="7">
        <v>138.74</v>
      </c>
      <c r="H6" s="7">
        <v>3.32</v>
      </c>
      <c r="I6" s="7">
        <v>4.1100000000000003</v>
      </c>
      <c r="J6" s="7">
        <v>21.89</v>
      </c>
    </row>
    <row r="7" spans="1:11" ht="31.5" customHeight="1" x14ac:dyDescent="0.25">
      <c r="A7" s="4" t="s">
        <v>16</v>
      </c>
      <c r="B7" s="5" t="s">
        <v>22</v>
      </c>
      <c r="C7" s="4"/>
      <c r="D7" s="5" t="s">
        <v>35</v>
      </c>
      <c r="E7" s="13">
        <v>200</v>
      </c>
      <c r="F7" s="4">
        <v>1.36</v>
      </c>
      <c r="G7" s="7">
        <v>0.01</v>
      </c>
      <c r="H7" s="7"/>
      <c r="I7" s="7"/>
      <c r="J7" s="7"/>
    </row>
    <row r="8" spans="1:11" ht="31.5" customHeight="1" x14ac:dyDescent="0.25">
      <c r="A8" s="4" t="s">
        <v>16</v>
      </c>
      <c r="B8" s="5" t="s">
        <v>23</v>
      </c>
      <c r="C8" s="4"/>
      <c r="D8" s="5" t="s">
        <v>36</v>
      </c>
      <c r="E8" s="13">
        <v>100</v>
      </c>
      <c r="F8" s="4">
        <v>14.56</v>
      </c>
      <c r="G8" s="7">
        <v>47</v>
      </c>
      <c r="H8" s="7">
        <v>0.47</v>
      </c>
      <c r="I8" s="7">
        <v>0.4</v>
      </c>
      <c r="J8" s="7">
        <v>9.8000000000000007</v>
      </c>
    </row>
    <row r="9" spans="1:11" ht="36.75" customHeight="1" x14ac:dyDescent="0.25">
      <c r="A9" s="4" t="s">
        <v>16</v>
      </c>
      <c r="B9" s="5" t="s">
        <v>24</v>
      </c>
      <c r="C9" s="4"/>
      <c r="D9" s="5" t="s">
        <v>37</v>
      </c>
      <c r="E9" s="13">
        <v>26</v>
      </c>
      <c r="F9" s="4">
        <v>2.2400000000000002</v>
      </c>
      <c r="G9" s="7">
        <v>48.09</v>
      </c>
      <c r="H9" s="7">
        <v>1.88</v>
      </c>
      <c r="I9" s="7">
        <v>0.33</v>
      </c>
      <c r="J9" s="7">
        <v>9.36</v>
      </c>
    </row>
    <row r="10" spans="1:11" ht="15.9" customHeight="1" x14ac:dyDescent="0.3">
      <c r="A10" s="4"/>
      <c r="B10" s="5"/>
      <c r="C10" s="22"/>
      <c r="D10" s="22"/>
      <c r="E10" s="22"/>
      <c r="F10" s="9">
        <f>SUM(F4:F9)</f>
        <v>107.7</v>
      </c>
      <c r="G10" s="9">
        <f>SUM(G4:G9)</f>
        <v>372.53</v>
      </c>
      <c r="H10" s="9">
        <f>SUM(H4:H9)</f>
        <v>18.32</v>
      </c>
      <c r="I10" s="9">
        <f>SUM(I4:I9)</f>
        <v>10.010000000000002</v>
      </c>
      <c r="J10" s="9">
        <f>SUM(J4:J9)</f>
        <v>51.319999999999993</v>
      </c>
    </row>
    <row r="11" spans="1:11" ht="30.75" customHeight="1" x14ac:dyDescent="0.25">
      <c r="A11" s="4" t="s">
        <v>17</v>
      </c>
      <c r="B11" s="5" t="s">
        <v>38</v>
      </c>
      <c r="C11" s="4"/>
      <c r="D11" s="5" t="s">
        <v>39</v>
      </c>
      <c r="E11" s="13" t="s">
        <v>40</v>
      </c>
      <c r="F11" s="4">
        <v>11.25</v>
      </c>
      <c r="G11" s="7">
        <v>66.099999999999994</v>
      </c>
      <c r="H11" s="7">
        <v>0.1</v>
      </c>
      <c r="I11" s="7">
        <v>7.25</v>
      </c>
      <c r="J11" s="7">
        <v>0.14000000000000001</v>
      </c>
      <c r="K11" s="12"/>
    </row>
    <row r="12" spans="1:11" ht="27.75" customHeight="1" x14ac:dyDescent="0.25">
      <c r="A12" s="4" t="s">
        <v>17</v>
      </c>
      <c r="B12" s="5" t="s">
        <v>25</v>
      </c>
      <c r="C12" s="4"/>
      <c r="D12" s="5" t="s">
        <v>41</v>
      </c>
      <c r="E12" s="13">
        <v>90</v>
      </c>
      <c r="F12" s="4">
        <v>49.26</v>
      </c>
      <c r="G12" s="7">
        <v>111.16</v>
      </c>
      <c r="H12" s="7">
        <v>4.1500000000000004</v>
      </c>
      <c r="I12" s="7">
        <v>8.43</v>
      </c>
      <c r="J12" s="7">
        <v>4.68</v>
      </c>
    </row>
    <row r="13" spans="1:11" ht="27.75" customHeight="1" x14ac:dyDescent="0.25">
      <c r="A13" s="4" t="s">
        <v>17</v>
      </c>
      <c r="B13" s="5" t="s">
        <v>25</v>
      </c>
      <c r="C13" s="4"/>
      <c r="D13" s="5" t="s">
        <v>42</v>
      </c>
      <c r="E13" s="13">
        <v>150</v>
      </c>
      <c r="F13" s="4">
        <v>15.16</v>
      </c>
      <c r="G13" s="7">
        <v>55.26</v>
      </c>
      <c r="H13" s="7">
        <v>2.65</v>
      </c>
      <c r="I13" s="7">
        <v>1.3</v>
      </c>
      <c r="J13" s="7">
        <v>8.11</v>
      </c>
    </row>
    <row r="14" spans="1:11" ht="35.25" customHeight="1" x14ac:dyDescent="0.25">
      <c r="A14" s="4" t="s">
        <v>17</v>
      </c>
      <c r="B14" s="5" t="s">
        <v>19</v>
      </c>
      <c r="C14" s="4"/>
      <c r="D14" s="5" t="s">
        <v>43</v>
      </c>
      <c r="E14" s="13">
        <v>200</v>
      </c>
      <c r="F14" s="4">
        <v>5.58</v>
      </c>
      <c r="G14" s="7">
        <v>57.6</v>
      </c>
      <c r="H14" s="7">
        <v>0.54</v>
      </c>
      <c r="I14" s="7">
        <v>0.22</v>
      </c>
      <c r="J14" s="7">
        <v>13.73</v>
      </c>
    </row>
    <row r="15" spans="1:11" ht="28.5" customHeight="1" x14ac:dyDescent="0.25">
      <c r="A15" s="4" t="s">
        <v>17</v>
      </c>
      <c r="B15" s="5" t="s">
        <v>26</v>
      </c>
      <c r="C15" s="4"/>
      <c r="D15" s="5" t="s">
        <v>27</v>
      </c>
      <c r="E15" s="13" t="s">
        <v>20</v>
      </c>
      <c r="F15" s="4">
        <v>18.3</v>
      </c>
      <c r="G15" s="7">
        <v>59.2</v>
      </c>
      <c r="H15" s="7">
        <v>2.2400000000000002</v>
      </c>
      <c r="I15" s="7">
        <v>2</v>
      </c>
      <c r="J15" s="7">
        <v>8.8000000000000007</v>
      </c>
    </row>
    <row r="16" spans="1:11" ht="28.5" customHeight="1" x14ac:dyDescent="0.25">
      <c r="A16" s="4" t="s">
        <v>17</v>
      </c>
      <c r="B16" s="5" t="s">
        <v>13</v>
      </c>
      <c r="C16" s="4"/>
      <c r="D16" s="5" t="s">
        <v>44</v>
      </c>
      <c r="E16" s="13">
        <v>17</v>
      </c>
      <c r="F16" s="4">
        <v>1.72</v>
      </c>
      <c r="G16" s="7">
        <v>45.71</v>
      </c>
      <c r="H16" s="7">
        <v>1.43</v>
      </c>
      <c r="I16" s="7">
        <v>0.4</v>
      </c>
      <c r="J16" s="7">
        <v>9.09</v>
      </c>
    </row>
    <row r="17" spans="1:10" ht="28.5" customHeight="1" x14ac:dyDescent="0.25">
      <c r="A17" s="4" t="s">
        <v>17</v>
      </c>
      <c r="B17" s="5" t="s">
        <v>45</v>
      </c>
      <c r="C17" s="4"/>
      <c r="D17" s="5" t="s">
        <v>46</v>
      </c>
      <c r="E17" s="13" t="s">
        <v>47</v>
      </c>
      <c r="F17" s="4">
        <v>6.43</v>
      </c>
      <c r="G17" s="7">
        <v>48.96</v>
      </c>
      <c r="H17" s="7"/>
      <c r="I17" s="7"/>
      <c r="J17" s="7">
        <v>12.24</v>
      </c>
    </row>
    <row r="18" spans="1:10" ht="15.9" customHeight="1" x14ac:dyDescent="0.3">
      <c r="A18" s="4"/>
      <c r="B18" s="5"/>
      <c r="C18" s="22"/>
      <c r="D18" s="22"/>
      <c r="E18" s="22"/>
      <c r="F18" s="9">
        <f>SUM(F10)</f>
        <v>107.7</v>
      </c>
      <c r="G18" s="9">
        <f>SUM(G11:G17)</f>
        <v>443.98999999999995</v>
      </c>
      <c r="H18" s="9">
        <f>SUM(H11:H17)</f>
        <v>11.11</v>
      </c>
      <c r="I18" s="9">
        <f>SUM(I11:I17)</f>
        <v>19.599999999999998</v>
      </c>
      <c r="J18" s="9">
        <f>SUM(J11:J17)</f>
        <v>56.79</v>
      </c>
    </row>
    <row r="19" spans="1:10" ht="28.5" customHeight="1" x14ac:dyDescent="0.25">
      <c r="A19" s="15" t="s">
        <v>14</v>
      </c>
      <c r="B19" s="14" t="s">
        <v>38</v>
      </c>
      <c r="C19" s="4"/>
      <c r="D19" s="5" t="s">
        <v>39</v>
      </c>
      <c r="E19" s="13" t="s">
        <v>40</v>
      </c>
      <c r="F19" s="4">
        <v>11.25</v>
      </c>
      <c r="G19" s="7">
        <v>66.099999999999994</v>
      </c>
      <c r="H19" s="7">
        <v>0.1</v>
      </c>
      <c r="I19" s="7">
        <v>7.25</v>
      </c>
      <c r="J19" s="7">
        <v>0.14000000000000001</v>
      </c>
    </row>
    <row r="20" spans="1:10" s="18" customFormat="1" ht="31.5" customHeight="1" x14ac:dyDescent="0.25">
      <c r="A20" s="15" t="s">
        <v>14</v>
      </c>
      <c r="B20" s="14" t="s">
        <v>18</v>
      </c>
      <c r="C20" s="15"/>
      <c r="D20" s="14" t="s">
        <v>48</v>
      </c>
      <c r="E20" s="16">
        <v>150</v>
      </c>
      <c r="F20" s="15">
        <v>68.790000000000006</v>
      </c>
      <c r="G20" s="17">
        <v>306.44</v>
      </c>
      <c r="H20" s="17">
        <v>24.82</v>
      </c>
      <c r="I20" s="17">
        <v>10.76</v>
      </c>
      <c r="J20" s="17">
        <v>26.22</v>
      </c>
    </row>
    <row r="21" spans="1:10" ht="28.5" customHeight="1" x14ac:dyDescent="0.25">
      <c r="A21" s="4" t="s">
        <v>14</v>
      </c>
      <c r="B21" s="5" t="s">
        <v>22</v>
      </c>
      <c r="C21" s="4"/>
      <c r="D21" s="5" t="s">
        <v>35</v>
      </c>
      <c r="E21" s="13">
        <v>200</v>
      </c>
      <c r="F21" s="4">
        <v>1.36</v>
      </c>
      <c r="G21" s="7">
        <v>0.01</v>
      </c>
      <c r="H21" s="7"/>
      <c r="I21" s="7"/>
      <c r="J21" s="7"/>
    </row>
    <row r="22" spans="1:10" ht="29.25" customHeight="1" x14ac:dyDescent="0.25">
      <c r="A22" s="4" t="s">
        <v>14</v>
      </c>
      <c r="B22" s="5" t="s">
        <v>23</v>
      </c>
      <c r="C22" s="4"/>
      <c r="D22" s="5" t="s">
        <v>36</v>
      </c>
      <c r="E22" s="13">
        <v>100</v>
      </c>
      <c r="F22" s="4">
        <v>14.56</v>
      </c>
      <c r="G22" s="7">
        <v>47</v>
      </c>
      <c r="H22" s="7">
        <v>0.47</v>
      </c>
      <c r="I22" s="7">
        <v>0.4</v>
      </c>
      <c r="J22" s="7">
        <v>9.8000000000000007</v>
      </c>
    </row>
    <row r="23" spans="1:10" ht="29.25" customHeight="1" x14ac:dyDescent="0.25">
      <c r="A23" s="4" t="s">
        <v>14</v>
      </c>
      <c r="B23" s="5" t="s">
        <v>24</v>
      </c>
      <c r="C23" s="4"/>
      <c r="D23" s="5" t="s">
        <v>44</v>
      </c>
      <c r="E23" s="13">
        <v>17</v>
      </c>
      <c r="F23" s="4">
        <v>1.7</v>
      </c>
      <c r="G23" s="7">
        <v>45.22</v>
      </c>
      <c r="H23" s="7">
        <v>1.41</v>
      </c>
      <c r="I23" s="7">
        <v>0.39</v>
      </c>
      <c r="J23" s="7">
        <v>8.99</v>
      </c>
    </row>
    <row r="24" spans="1:10" ht="30.75" customHeight="1" x14ac:dyDescent="0.25">
      <c r="A24" s="4" t="s">
        <v>14</v>
      </c>
      <c r="B24" s="5" t="s">
        <v>45</v>
      </c>
      <c r="C24" s="4"/>
      <c r="D24" s="5" t="s">
        <v>46</v>
      </c>
      <c r="E24" s="13" t="s">
        <v>47</v>
      </c>
      <c r="F24" s="4">
        <v>6.43</v>
      </c>
      <c r="G24" s="7">
        <v>48.96</v>
      </c>
      <c r="H24" s="7"/>
      <c r="I24" s="7"/>
      <c r="J24" s="7">
        <v>12.24</v>
      </c>
    </row>
    <row r="25" spans="1:10" ht="30.75" customHeight="1" x14ac:dyDescent="0.25">
      <c r="A25" s="4" t="s">
        <v>14</v>
      </c>
      <c r="B25" s="5" t="s">
        <v>21</v>
      </c>
      <c r="C25" s="4"/>
      <c r="D25" s="5" t="s">
        <v>49</v>
      </c>
      <c r="E25" s="13">
        <v>80</v>
      </c>
      <c r="F25" s="4">
        <v>22.01</v>
      </c>
      <c r="G25" s="7">
        <v>12</v>
      </c>
      <c r="H25" s="7">
        <v>0.52</v>
      </c>
      <c r="I25" s="7">
        <v>0.09</v>
      </c>
      <c r="J25" s="7">
        <v>2.5</v>
      </c>
    </row>
    <row r="26" spans="1:10" ht="37.5" customHeight="1" x14ac:dyDescent="0.25">
      <c r="A26" s="4" t="s">
        <v>14</v>
      </c>
      <c r="B26" s="5" t="s">
        <v>28</v>
      </c>
      <c r="C26" s="4"/>
      <c r="D26" s="5" t="s">
        <v>50</v>
      </c>
      <c r="E26" s="13" t="s">
        <v>51</v>
      </c>
      <c r="F26" s="4">
        <v>46.72</v>
      </c>
      <c r="G26" s="7">
        <v>149.84</v>
      </c>
      <c r="H26" s="7">
        <v>11.71</v>
      </c>
      <c r="I26" s="7">
        <v>5.83</v>
      </c>
      <c r="J26" s="7">
        <v>12.48</v>
      </c>
    </row>
    <row r="27" spans="1:10" ht="33.75" customHeight="1" x14ac:dyDescent="0.25">
      <c r="A27" s="4" t="s">
        <v>14</v>
      </c>
      <c r="B27" s="5" t="s">
        <v>29</v>
      </c>
      <c r="C27" s="4"/>
      <c r="D27" s="5" t="s">
        <v>52</v>
      </c>
      <c r="E27" s="13" t="s">
        <v>53</v>
      </c>
      <c r="F27" s="4">
        <v>47.22</v>
      </c>
      <c r="G27" s="7">
        <v>234.25</v>
      </c>
      <c r="H27" s="7">
        <v>13.79</v>
      </c>
      <c r="I27" s="7">
        <v>4.3</v>
      </c>
      <c r="J27" s="7">
        <v>34.53</v>
      </c>
    </row>
    <row r="28" spans="1:10" ht="33.75" customHeight="1" x14ac:dyDescent="0.25">
      <c r="A28" s="4" t="s">
        <v>14</v>
      </c>
      <c r="B28" s="5" t="s">
        <v>19</v>
      </c>
      <c r="C28" s="4"/>
      <c r="D28" s="5" t="s">
        <v>54</v>
      </c>
      <c r="E28" s="13" t="s">
        <v>55</v>
      </c>
      <c r="F28" s="4">
        <v>22.57</v>
      </c>
      <c r="G28" s="7">
        <v>92</v>
      </c>
      <c r="H28" s="7"/>
      <c r="I28" s="7"/>
      <c r="J28" s="7">
        <v>23</v>
      </c>
    </row>
    <row r="29" spans="1:10" ht="33.75" customHeight="1" x14ac:dyDescent="0.25">
      <c r="A29" s="4" t="s">
        <v>14</v>
      </c>
      <c r="B29" s="5" t="s">
        <v>24</v>
      </c>
      <c r="C29" s="4"/>
      <c r="D29" s="5" t="s">
        <v>44</v>
      </c>
      <c r="E29" s="8">
        <v>17</v>
      </c>
      <c r="F29" s="4">
        <v>1.7</v>
      </c>
      <c r="G29" s="7">
        <v>45.22</v>
      </c>
      <c r="H29" s="7">
        <v>1.41</v>
      </c>
      <c r="I29" s="7">
        <v>0.39</v>
      </c>
      <c r="J29" s="7">
        <v>8.99</v>
      </c>
    </row>
    <row r="30" spans="1:10" ht="33.75" customHeight="1" x14ac:dyDescent="0.25">
      <c r="A30" s="4" t="s">
        <v>14</v>
      </c>
      <c r="B30" s="5" t="s">
        <v>24</v>
      </c>
      <c r="C30" s="4"/>
      <c r="D30" s="5" t="s">
        <v>37</v>
      </c>
      <c r="E30" s="8">
        <v>21</v>
      </c>
      <c r="F30" s="4">
        <v>1.79</v>
      </c>
      <c r="G30" s="7">
        <v>38.520000000000003</v>
      </c>
      <c r="H30" s="7">
        <v>1.5</v>
      </c>
      <c r="I30" s="7">
        <v>0.27</v>
      </c>
      <c r="J30" s="7">
        <v>7.5</v>
      </c>
    </row>
    <row r="31" spans="1:10" ht="15.9" customHeight="1" x14ac:dyDescent="0.3">
      <c r="A31" s="4"/>
      <c r="B31" s="5"/>
      <c r="C31" s="4"/>
      <c r="D31" s="5"/>
      <c r="E31" s="6"/>
      <c r="F31" s="11">
        <f>SUM(F19:F30)</f>
        <v>246.09999999999997</v>
      </c>
      <c r="G31" s="11">
        <f>SUM(G19:G30)</f>
        <v>1085.56</v>
      </c>
      <c r="H31" s="11">
        <f>SUM(H19:H30)</f>
        <v>55.73</v>
      </c>
      <c r="I31" s="11">
        <f>SUM(I19:I30)</f>
        <v>29.68</v>
      </c>
      <c r="J31" s="11">
        <f>SUM(J19:J30)</f>
        <v>146.39000000000001</v>
      </c>
    </row>
    <row r="32" spans="1:10" ht="15.9" customHeight="1" x14ac:dyDescent="0.3">
      <c r="A32" s="4"/>
      <c r="B32" s="5"/>
      <c r="C32" s="22"/>
      <c r="D32" s="22"/>
      <c r="E32" s="22"/>
      <c r="F32" s="9"/>
      <c r="G32" s="9"/>
      <c r="H32" s="9"/>
      <c r="I32" s="9"/>
      <c r="J32" s="9"/>
    </row>
    <row r="33" ht="15.9" customHeight="1" x14ac:dyDescent="0.2"/>
  </sheetData>
  <mergeCells count="5">
    <mergeCell ref="B1:D1"/>
    <mergeCell ref="H1:J1"/>
    <mergeCell ref="C10:E10"/>
    <mergeCell ref="C18:E18"/>
    <mergeCell ref="C32:E32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2022-04-22T09:51:54Z</dcterms:created>
  <dcterms:modified xsi:type="dcterms:W3CDTF">2024-12-06T10:33:15Z</dcterms:modified>
</cp:coreProperties>
</file>