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ED23A9B-B5B4-4F9D-B8CD-C4C3870CCB56}" xr6:coauthVersionLast="47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G32" i="1"/>
  <c r="F32" i="1"/>
  <c r="H10" i="1"/>
  <c r="J10" i="1"/>
  <c r="I10" i="1"/>
  <c r="F10" i="1"/>
  <c r="F17" i="1" s="1"/>
  <c r="J32" i="1"/>
  <c r="I32" i="1"/>
  <c r="H32" i="1"/>
  <c r="G10" i="1"/>
</calcChain>
</file>

<file path=xl/sharedStrings.xml><?xml version="1.0" encoding="utf-8"?>
<sst xmlns="http://schemas.openxmlformats.org/spreadsheetml/2006/main" count="99" uniqueCount="57">
  <si>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</si>
  <si>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</si>
  <si>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</si>
  <si>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</si>
  <si>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</si>
  <si>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</si>
  <si>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</si>
  <si>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</si>
  <si>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</si>
  <si>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</si>
  <si>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</si>
  <si>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</si>
  <si>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</si>
  <si>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</si>
  <si>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</si>
  <si>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1,2,3</t>
  </si>
  <si>
    <t>Завтрак 1</t>
  </si>
  <si>
    <t>Завтрак 2</t>
  </si>
  <si>
    <t>Гор.блюдо</t>
  </si>
  <si>
    <t>Напиток</t>
  </si>
  <si>
    <t>Закуски</t>
  </si>
  <si>
    <t>Гор.напиток</t>
  </si>
  <si>
    <t>Фрукты</t>
  </si>
  <si>
    <t xml:space="preserve">Хлеб </t>
  </si>
  <si>
    <t>Десерт</t>
  </si>
  <si>
    <t>1 блюдо</t>
  </si>
  <si>
    <t>2 блюдо</t>
  </si>
  <si>
    <t>Гарнир</t>
  </si>
  <si>
    <t>Гаринир</t>
  </si>
  <si>
    <t xml:space="preserve"> </t>
  </si>
  <si>
    <t>Котлета "Белорусская"</t>
  </si>
  <si>
    <t>Гречка отварная расыпчатая</t>
  </si>
  <si>
    <t>Напиток из ягод Вишенка</t>
  </si>
  <si>
    <t>Сок яблочный из зеленых яблок осветлен. Востановл. "Мой" инд.уп. 200мл</t>
  </si>
  <si>
    <t>1шт/200мл</t>
  </si>
  <si>
    <t>Хлеб пшеничный "Здоровье" с отрубями</t>
  </si>
  <si>
    <t>Йогурт персик-манго питьевой 80гр</t>
  </si>
  <si>
    <t>1шт/80 мл</t>
  </si>
  <si>
    <t>Котлета из минтая</t>
  </si>
  <si>
    <t>Картофельные шарики мини запеченные</t>
  </si>
  <si>
    <t>Чай гречишный</t>
  </si>
  <si>
    <t>Фрукт мандарин свежий</t>
  </si>
  <si>
    <t>Творог обошащенный "Растишка" лесные ягоды и персик-груша в инд.упак. 45г</t>
  </si>
  <si>
    <t>Плов с мясом (свинина) п/ф</t>
  </si>
  <si>
    <t>50/150</t>
  </si>
  <si>
    <t>Хлеб ржано-пшеничный "Российский"</t>
  </si>
  <si>
    <t>Батончик фруктовый "Успел списать" (финики-кокос)</t>
  </si>
  <si>
    <t>1шт/30гр</t>
  </si>
  <si>
    <t>Творог обошащенный "Растишка" клубника-банан вкус плломбир  в инд.упак. 45г</t>
  </si>
  <si>
    <t>Морковные палочки свежие 70гр</t>
  </si>
  <si>
    <t>Суп овощной с мини пельменями из курицы "Нежные"</t>
  </si>
  <si>
    <t>200/50</t>
  </si>
  <si>
    <t>Тефтели мясные запеченные в томатно-смеианном соусе</t>
  </si>
  <si>
    <t>Овощи припущенные (рагу овощное)</t>
  </si>
  <si>
    <t>Напиток фруктово-ягодная с брусникой</t>
  </si>
  <si>
    <t>Фрукт яблоко свежее</t>
  </si>
  <si>
    <t>МАОУ СОШ № 48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</si>
</sst>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4"/>
  <sheetViews>
    <sheetView tabSelected="1" workbookViewId="0">
      <selection activeCell="C4" sqref="C4"/>
    </sheetView>
  </sheetViews>
  <sheetFormatPr defaultColWidth="10.42578125" defaultRowHeight="11.4" customHeight="1" x14ac:dyDescent="0.2"/>
  <cols>
    <col min="1" max="1" width="17.85546875" style="1" customWidth="1"/>
    <col min="2" max="2" width="24" style="1" customWidth="1"/>
    <col min="3" max="3" width="9.85546875" style="1" customWidth="1"/>
    <col min="4" max="4" width="73.4257812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3" t="s">
        <v>56</v>
      </c>
      <c r="C1" s="13"/>
      <c r="D1" s="13"/>
      <c r="E1" s="2" t="s">
        <v>1</v>
      </c>
      <c r="F1" s="10" t="s">
        <v>15</v>
      </c>
      <c r="G1" s="2" t="s">
        <v>2</v>
      </c>
      <c r="H1" s="14">
        <v>45645</v>
      </c>
      <c r="I1" s="15"/>
      <c r="J1" s="15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22.5" customHeight="1" x14ac:dyDescent="0.25">
      <c r="A4" s="4" t="s">
        <v>16</v>
      </c>
      <c r="B4" s="5" t="s">
        <v>18</v>
      </c>
      <c r="C4" s="4"/>
      <c r="D4" s="5" t="s">
        <v>30</v>
      </c>
      <c r="E4" s="4">
        <v>90</v>
      </c>
      <c r="F4" s="4">
        <v>46.35</v>
      </c>
      <c r="G4" s="7">
        <v>205.21</v>
      </c>
      <c r="H4" s="7">
        <v>12.16</v>
      </c>
      <c r="I4" s="7">
        <v>12.77</v>
      </c>
      <c r="J4" s="7">
        <v>10.4</v>
      </c>
    </row>
    <row r="5" spans="1:11" ht="27" customHeight="1" x14ac:dyDescent="0.25">
      <c r="A5" s="4" t="s">
        <v>16</v>
      </c>
      <c r="B5" s="5" t="s">
        <v>27</v>
      </c>
      <c r="C5" s="4"/>
      <c r="D5" s="5" t="s">
        <v>31</v>
      </c>
      <c r="E5" s="4">
        <v>140</v>
      </c>
      <c r="F5" s="4">
        <v>9.3699999999999992</v>
      </c>
      <c r="G5" s="7">
        <v>162.79</v>
      </c>
      <c r="H5" s="7">
        <v>4.95</v>
      </c>
      <c r="I5" s="7">
        <v>4.32</v>
      </c>
      <c r="J5" s="7">
        <v>25.7</v>
      </c>
    </row>
    <row r="6" spans="1:11" ht="27" customHeight="1" x14ac:dyDescent="0.25">
      <c r="A6" s="4" t="s">
        <v>16</v>
      </c>
      <c r="B6" s="5" t="s">
        <v>19</v>
      </c>
      <c r="C6" s="4"/>
      <c r="D6" s="5" t="s">
        <v>32</v>
      </c>
      <c r="E6" s="4">
        <v>200</v>
      </c>
      <c r="F6" s="4">
        <v>8.6199999999999992</v>
      </c>
      <c r="G6" s="7">
        <v>40.75</v>
      </c>
      <c r="H6" s="7">
        <v>0.2</v>
      </c>
      <c r="I6" s="7">
        <v>0.13</v>
      </c>
      <c r="J6" s="7">
        <v>9.75</v>
      </c>
    </row>
    <row r="7" spans="1:11" ht="31.5" customHeight="1" x14ac:dyDescent="0.25">
      <c r="A7" s="4" t="s">
        <v>16</v>
      </c>
      <c r="B7" s="5" t="s">
        <v>19</v>
      </c>
      <c r="C7" s="4"/>
      <c r="D7" s="5" t="s">
        <v>33</v>
      </c>
      <c r="E7" s="4" t="s">
        <v>34</v>
      </c>
      <c r="F7" s="4">
        <v>22.57</v>
      </c>
      <c r="G7" s="7">
        <v>92</v>
      </c>
      <c r="H7" s="7"/>
      <c r="I7" s="7"/>
      <c r="J7" s="7">
        <v>23</v>
      </c>
    </row>
    <row r="8" spans="1:11" ht="31.5" customHeight="1" x14ac:dyDescent="0.25">
      <c r="A8" s="4" t="s">
        <v>16</v>
      </c>
      <c r="B8" s="5" t="s">
        <v>13</v>
      </c>
      <c r="C8" s="4"/>
      <c r="D8" s="5" t="s">
        <v>35</v>
      </c>
      <c r="E8" s="4">
        <v>23</v>
      </c>
      <c r="F8" s="4">
        <v>2.4900000000000002</v>
      </c>
      <c r="G8" s="7">
        <v>56.53</v>
      </c>
      <c r="H8" s="7">
        <v>1.89</v>
      </c>
      <c r="I8" s="7">
        <v>0.57999999999999996</v>
      </c>
      <c r="J8" s="7">
        <v>10.91</v>
      </c>
    </row>
    <row r="9" spans="1:11" ht="36.75" customHeight="1" x14ac:dyDescent="0.25">
      <c r="A9" s="4" t="s">
        <v>16</v>
      </c>
      <c r="B9" s="5" t="s">
        <v>24</v>
      </c>
      <c r="C9" s="4"/>
      <c r="D9" s="5" t="s">
        <v>36</v>
      </c>
      <c r="E9" s="4" t="s">
        <v>37</v>
      </c>
      <c r="F9" s="4">
        <v>18.3</v>
      </c>
      <c r="G9" s="7">
        <v>59.2</v>
      </c>
      <c r="H9" s="7">
        <v>2.2400000000000002</v>
      </c>
      <c r="I9" s="7">
        <v>2</v>
      </c>
      <c r="J9" s="7">
        <v>8.8000000000000007</v>
      </c>
    </row>
    <row r="10" spans="1:11" ht="15.9" customHeight="1" x14ac:dyDescent="0.3">
      <c r="A10" s="4"/>
      <c r="B10" s="5"/>
      <c r="C10" s="16"/>
      <c r="D10" s="16"/>
      <c r="E10" s="16"/>
      <c r="F10" s="9">
        <f>SUM(F4:F9)</f>
        <v>107.69999999999999</v>
      </c>
      <c r="G10" s="9">
        <f>SUM(G4:G9)</f>
        <v>616.48</v>
      </c>
      <c r="H10" s="9">
        <f>SUM(H4:H9)</f>
        <v>21.439999999999998</v>
      </c>
      <c r="I10" s="9">
        <f>SUM(I4:I9)</f>
        <v>19.799999999999997</v>
      </c>
      <c r="J10" s="9">
        <f>SUM(J4:J9)</f>
        <v>88.559999999999988</v>
      </c>
    </row>
    <row r="11" spans="1:11" ht="30.75" customHeight="1" x14ac:dyDescent="0.25">
      <c r="A11" s="4" t="s">
        <v>17</v>
      </c>
      <c r="B11" s="5" t="s">
        <v>18</v>
      </c>
      <c r="C11" s="4"/>
      <c r="D11" s="5" t="s">
        <v>38</v>
      </c>
      <c r="E11" s="4">
        <v>90</v>
      </c>
      <c r="F11" s="4">
        <v>45.85</v>
      </c>
      <c r="G11" s="7">
        <v>233.2</v>
      </c>
      <c r="H11" s="7">
        <v>13.94</v>
      </c>
      <c r="I11" s="7">
        <v>18.010000000000002</v>
      </c>
      <c r="J11" s="7">
        <v>3.83</v>
      </c>
      <c r="K11" s="12"/>
    </row>
    <row r="12" spans="1:11" ht="27.75" customHeight="1" x14ac:dyDescent="0.25">
      <c r="A12" s="4" t="s">
        <v>17</v>
      </c>
      <c r="B12" s="5" t="s">
        <v>28</v>
      </c>
      <c r="C12" s="4"/>
      <c r="D12" s="5" t="s">
        <v>39</v>
      </c>
      <c r="E12" s="4">
        <v>170</v>
      </c>
      <c r="F12" s="4">
        <v>23.72</v>
      </c>
      <c r="G12" s="7">
        <v>158.32</v>
      </c>
      <c r="H12" s="7">
        <v>3.81</v>
      </c>
      <c r="I12" s="7">
        <v>2.06</v>
      </c>
      <c r="J12" s="7">
        <v>31.04</v>
      </c>
    </row>
    <row r="13" spans="1:11" ht="27.75" customHeight="1" x14ac:dyDescent="0.25">
      <c r="A13" s="4" t="s">
        <v>17</v>
      </c>
      <c r="B13" s="5" t="s">
        <v>21</v>
      </c>
      <c r="C13" s="4"/>
      <c r="D13" s="5" t="s">
        <v>40</v>
      </c>
      <c r="E13" s="4">
        <v>200</v>
      </c>
      <c r="F13" s="4">
        <v>0.63</v>
      </c>
      <c r="G13" s="7">
        <v>0.01</v>
      </c>
      <c r="H13" s="7"/>
      <c r="I13" s="7"/>
      <c r="J13" s="7"/>
    </row>
    <row r="14" spans="1:11" ht="35.25" customHeight="1" x14ac:dyDescent="0.25">
      <c r="A14" s="4" t="s">
        <v>17</v>
      </c>
      <c r="B14" s="5" t="s">
        <v>22</v>
      </c>
      <c r="C14" s="4"/>
      <c r="D14" s="5" t="s">
        <v>41</v>
      </c>
      <c r="E14" s="4">
        <v>80</v>
      </c>
      <c r="F14" s="4">
        <v>17.52</v>
      </c>
      <c r="G14" s="7">
        <v>30.4</v>
      </c>
      <c r="H14" s="7">
        <v>0.64</v>
      </c>
      <c r="I14" s="7">
        <v>0.16</v>
      </c>
      <c r="J14" s="7">
        <v>6</v>
      </c>
    </row>
    <row r="15" spans="1:11" ht="28.5" customHeight="1" x14ac:dyDescent="0.25">
      <c r="A15" s="4" t="s">
        <v>17</v>
      </c>
      <c r="B15" s="5" t="s">
        <v>23</v>
      </c>
      <c r="C15" s="4"/>
      <c r="D15" s="5" t="s">
        <v>35</v>
      </c>
      <c r="E15" s="4">
        <v>30</v>
      </c>
      <c r="F15" s="4">
        <v>3.22</v>
      </c>
      <c r="G15" s="7">
        <v>73.099999999999994</v>
      </c>
      <c r="H15" s="7">
        <v>2.4500000000000002</v>
      </c>
      <c r="I15" s="7">
        <v>0.76</v>
      </c>
      <c r="J15" s="7">
        <v>14.11</v>
      </c>
    </row>
    <row r="16" spans="1:11" ht="28.5" customHeight="1" x14ac:dyDescent="0.25">
      <c r="A16" s="4" t="s">
        <v>17</v>
      </c>
      <c r="B16" s="5" t="s">
        <v>24</v>
      </c>
      <c r="C16" s="4"/>
      <c r="D16" s="5" t="s">
        <v>42</v>
      </c>
      <c r="E16" s="4">
        <v>45</v>
      </c>
      <c r="F16" s="4">
        <v>16.760000000000002</v>
      </c>
      <c r="G16" s="7">
        <v>46.8</v>
      </c>
      <c r="H16" s="7">
        <v>2.88</v>
      </c>
      <c r="I16" s="7">
        <v>1.58</v>
      </c>
      <c r="J16" s="7">
        <v>5.31</v>
      </c>
    </row>
    <row r="17" spans="1:10" ht="15.9" customHeight="1" x14ac:dyDescent="0.3">
      <c r="A17" s="4"/>
      <c r="B17" s="5"/>
      <c r="C17" s="16"/>
      <c r="D17" s="16"/>
      <c r="E17" s="16"/>
      <c r="F17" s="9">
        <f>SUM(F10)</f>
        <v>107.69999999999999</v>
      </c>
      <c r="G17" s="9">
        <f>SUM(G11:G16)</f>
        <v>541.82999999999993</v>
      </c>
      <c r="H17" s="9">
        <f>SUM(H11:H16)</f>
        <v>23.72</v>
      </c>
      <c r="I17" s="9">
        <f>SUM(I11:I16)</f>
        <v>22.57</v>
      </c>
      <c r="J17" s="9">
        <f>SUM(J11:J16)</f>
        <v>60.29</v>
      </c>
    </row>
    <row r="18" spans="1:10" ht="31.5" customHeight="1" x14ac:dyDescent="0.25">
      <c r="A18" s="4" t="s">
        <v>14</v>
      </c>
      <c r="B18" s="5" t="s">
        <v>18</v>
      </c>
      <c r="C18" s="4"/>
      <c r="D18" s="5" t="s">
        <v>43</v>
      </c>
      <c r="E18" s="4" t="s">
        <v>44</v>
      </c>
      <c r="F18" s="4">
        <v>57.94</v>
      </c>
      <c r="G18" s="7">
        <v>371.92</v>
      </c>
      <c r="H18" s="7">
        <v>15.69</v>
      </c>
      <c r="I18" s="7">
        <v>16.86</v>
      </c>
      <c r="J18" s="7">
        <v>40.17</v>
      </c>
    </row>
    <row r="19" spans="1:10" ht="28.5" customHeight="1" x14ac:dyDescent="0.25">
      <c r="A19" s="4" t="s">
        <v>14</v>
      </c>
      <c r="B19" s="5" t="s">
        <v>21</v>
      </c>
      <c r="C19" s="4"/>
      <c r="D19" s="5" t="s">
        <v>40</v>
      </c>
      <c r="E19" s="4">
        <v>200</v>
      </c>
      <c r="F19" s="4">
        <v>0.63</v>
      </c>
      <c r="G19" s="7">
        <v>0.01</v>
      </c>
      <c r="H19" s="7"/>
      <c r="I19" s="7"/>
      <c r="J19" s="7"/>
    </row>
    <row r="20" spans="1:10" ht="29.25" customHeight="1" x14ac:dyDescent="0.25">
      <c r="A20" s="4" t="s">
        <v>14</v>
      </c>
      <c r="B20" s="5" t="s">
        <v>23</v>
      </c>
      <c r="C20" s="4"/>
      <c r="D20" s="5" t="s">
        <v>35</v>
      </c>
      <c r="E20" s="4">
        <v>20</v>
      </c>
      <c r="F20" s="4">
        <v>2.13</v>
      </c>
      <c r="G20" s="7">
        <v>48.4</v>
      </c>
      <c r="H20" s="7">
        <v>1.62</v>
      </c>
      <c r="I20" s="7">
        <v>0.5</v>
      </c>
      <c r="J20" s="7">
        <v>9.34</v>
      </c>
    </row>
    <row r="21" spans="1:10" ht="29.25" customHeight="1" x14ac:dyDescent="0.25">
      <c r="A21" s="4" t="s">
        <v>14</v>
      </c>
      <c r="B21" s="5" t="s">
        <v>23</v>
      </c>
      <c r="C21" s="4"/>
      <c r="D21" s="5" t="s">
        <v>45</v>
      </c>
      <c r="E21" s="4">
        <v>12</v>
      </c>
      <c r="F21" s="4">
        <v>0.99</v>
      </c>
      <c r="G21" s="7">
        <v>24.85</v>
      </c>
      <c r="H21" s="7">
        <v>0.8</v>
      </c>
      <c r="I21" s="7">
        <v>0.14000000000000001</v>
      </c>
      <c r="J21" s="7">
        <v>5.0999999999999996</v>
      </c>
    </row>
    <row r="22" spans="1:10" ht="30.75" customHeight="1" x14ac:dyDescent="0.25">
      <c r="A22" s="4" t="s">
        <v>14</v>
      </c>
      <c r="B22" s="5" t="s">
        <v>24</v>
      </c>
      <c r="C22" s="4"/>
      <c r="D22" s="5" t="s">
        <v>46</v>
      </c>
      <c r="E22" s="4" t="s">
        <v>47</v>
      </c>
      <c r="F22" s="4">
        <v>24.02</v>
      </c>
      <c r="G22" s="7">
        <v>128.4</v>
      </c>
      <c r="H22" s="7">
        <v>1.77</v>
      </c>
      <c r="I22" s="7">
        <v>6.33</v>
      </c>
      <c r="J22" s="7">
        <v>15.45</v>
      </c>
    </row>
    <row r="23" spans="1:10" ht="30.75" customHeight="1" x14ac:dyDescent="0.25">
      <c r="A23" s="4" t="s">
        <v>14</v>
      </c>
      <c r="B23" s="5" t="s">
        <v>24</v>
      </c>
      <c r="C23" s="4"/>
      <c r="D23" s="5" t="s">
        <v>48</v>
      </c>
      <c r="E23" s="4">
        <v>45</v>
      </c>
      <c r="F23" s="4">
        <v>16.77</v>
      </c>
      <c r="G23" s="7">
        <v>46.8</v>
      </c>
      <c r="H23" s="7">
        <v>2.88</v>
      </c>
      <c r="I23" s="7">
        <v>1.58</v>
      </c>
      <c r="J23" s="7">
        <v>5.36</v>
      </c>
    </row>
    <row r="24" spans="1:10" ht="30.75" customHeight="1" x14ac:dyDescent="0.25">
      <c r="A24" s="4" t="s">
        <v>14</v>
      </c>
      <c r="B24" s="5" t="s">
        <v>20</v>
      </c>
      <c r="C24" s="4"/>
      <c r="D24" s="5" t="s">
        <v>49</v>
      </c>
      <c r="E24" s="4">
        <v>70</v>
      </c>
      <c r="F24" s="4">
        <v>29.94</v>
      </c>
      <c r="G24" s="7">
        <v>23.59</v>
      </c>
      <c r="H24" s="7">
        <v>0.91</v>
      </c>
      <c r="I24" s="7">
        <v>7.0000000000000007E-2</v>
      </c>
      <c r="J24" s="7">
        <v>4.83</v>
      </c>
    </row>
    <row r="25" spans="1:10" ht="37.5" customHeight="1" x14ac:dyDescent="0.25">
      <c r="A25" s="4" t="s">
        <v>14</v>
      </c>
      <c r="B25" s="5" t="s">
        <v>25</v>
      </c>
      <c r="C25" s="4"/>
      <c r="D25" s="5" t="s">
        <v>50</v>
      </c>
      <c r="E25" s="4" t="s">
        <v>51</v>
      </c>
      <c r="F25" s="4">
        <v>22.84</v>
      </c>
      <c r="G25" s="7">
        <v>130.19999999999999</v>
      </c>
      <c r="H25" s="7">
        <v>4.0199999999999996</v>
      </c>
      <c r="I25" s="7">
        <v>11.77</v>
      </c>
      <c r="J25" s="7">
        <v>13.55</v>
      </c>
    </row>
    <row r="26" spans="1:10" ht="33.75" customHeight="1" x14ac:dyDescent="0.25">
      <c r="A26" s="4" t="s">
        <v>14</v>
      </c>
      <c r="B26" s="5" t="s">
        <v>26</v>
      </c>
      <c r="C26" s="4"/>
      <c r="D26" s="5" t="s">
        <v>52</v>
      </c>
      <c r="E26" s="4">
        <v>90</v>
      </c>
      <c r="F26" s="4">
        <v>42.07</v>
      </c>
      <c r="G26" s="7">
        <v>163.05000000000001</v>
      </c>
      <c r="H26" s="7">
        <v>9.6999999999999993</v>
      </c>
      <c r="I26" s="7">
        <v>11.77</v>
      </c>
      <c r="J26" s="7">
        <v>4.59</v>
      </c>
    </row>
    <row r="27" spans="1:10" ht="33.75" customHeight="1" x14ac:dyDescent="0.25">
      <c r="A27" s="4" t="s">
        <v>14</v>
      </c>
      <c r="B27" s="5" t="s">
        <v>18</v>
      </c>
      <c r="C27" s="4"/>
      <c r="D27" s="5" t="s">
        <v>53</v>
      </c>
      <c r="E27" s="4">
        <v>150</v>
      </c>
      <c r="F27" s="4">
        <v>19.04</v>
      </c>
      <c r="G27" s="7">
        <v>133.74</v>
      </c>
      <c r="H27" s="7">
        <v>2.94</v>
      </c>
      <c r="I27" s="7">
        <v>3.53</v>
      </c>
      <c r="J27" s="7">
        <v>22.37</v>
      </c>
    </row>
    <row r="28" spans="1:10" ht="33.75" customHeight="1" x14ac:dyDescent="0.25">
      <c r="A28" s="4" t="s">
        <v>14</v>
      </c>
      <c r="B28" s="5" t="s">
        <v>19</v>
      </c>
      <c r="C28" s="4"/>
      <c r="D28" s="5" t="s">
        <v>54</v>
      </c>
      <c r="E28" s="4">
        <v>200</v>
      </c>
      <c r="F28" s="4">
        <v>11.42</v>
      </c>
      <c r="G28" s="7">
        <v>42.25</v>
      </c>
      <c r="H28" s="7">
        <v>0.15</v>
      </c>
      <c r="I28" s="7">
        <v>0.1</v>
      </c>
      <c r="J28" s="7">
        <v>10.1</v>
      </c>
    </row>
    <row r="29" spans="1:10" ht="33.75" customHeight="1" x14ac:dyDescent="0.25">
      <c r="A29" s="4" t="s">
        <v>14</v>
      </c>
      <c r="B29" s="5" t="s">
        <v>22</v>
      </c>
      <c r="C29" s="4"/>
      <c r="D29" s="5" t="s">
        <v>55</v>
      </c>
      <c r="E29" s="8">
        <v>100</v>
      </c>
      <c r="F29" s="4">
        <v>14.56</v>
      </c>
      <c r="G29" s="7">
        <v>47</v>
      </c>
      <c r="H29" s="7">
        <v>0.47</v>
      </c>
      <c r="I29" s="7">
        <v>0.4</v>
      </c>
      <c r="J29" s="7">
        <v>9.8000000000000007</v>
      </c>
    </row>
    <row r="30" spans="1:10" ht="33.75" customHeight="1" x14ac:dyDescent="0.25">
      <c r="A30" s="4" t="s">
        <v>14</v>
      </c>
      <c r="B30" s="5" t="s">
        <v>23</v>
      </c>
      <c r="C30" s="4"/>
      <c r="D30" s="5" t="s">
        <v>35</v>
      </c>
      <c r="E30" s="8">
        <v>20</v>
      </c>
      <c r="F30" s="4">
        <v>2.13</v>
      </c>
      <c r="G30" s="7">
        <v>48.4</v>
      </c>
      <c r="H30" s="7">
        <v>1.62</v>
      </c>
      <c r="I30" s="7">
        <v>0.5</v>
      </c>
      <c r="J30" s="7">
        <v>9.34</v>
      </c>
    </row>
    <row r="31" spans="1:10" ht="33.75" customHeight="1" x14ac:dyDescent="0.25">
      <c r="A31" s="4" t="s">
        <v>14</v>
      </c>
      <c r="B31" s="5" t="s">
        <v>23</v>
      </c>
      <c r="C31" s="4"/>
      <c r="D31" s="5" t="s">
        <v>45</v>
      </c>
      <c r="E31" s="8">
        <v>20</v>
      </c>
      <c r="F31" s="4">
        <v>1.62</v>
      </c>
      <c r="G31" s="7">
        <v>40.4</v>
      </c>
      <c r="H31" s="7">
        <v>1.3</v>
      </c>
      <c r="I31" s="7">
        <v>0.22</v>
      </c>
      <c r="J31" s="7">
        <v>8.3000000000000007</v>
      </c>
    </row>
    <row r="32" spans="1:10" ht="15.9" customHeight="1" x14ac:dyDescent="0.3">
      <c r="A32" s="4"/>
      <c r="B32" s="5" t="s">
        <v>29</v>
      </c>
      <c r="C32" s="4"/>
      <c r="D32" s="5"/>
      <c r="E32" s="6"/>
      <c r="F32" s="11">
        <f>SUM(F18:F31)</f>
        <v>246.1</v>
      </c>
      <c r="G32" s="11">
        <f>SUM(G18:G31)</f>
        <v>1249.0100000000002</v>
      </c>
      <c r="H32" s="11">
        <f>SUM(H18:H31)</f>
        <v>43.86999999999999</v>
      </c>
      <c r="I32" s="11">
        <f>SUM(I18:I31)</f>
        <v>53.769999999999996</v>
      </c>
      <c r="J32" s="11">
        <f>SUM(J18:J31)</f>
        <v>158.30000000000004</v>
      </c>
    </row>
    <row r="33" spans="1:10" ht="15.9" customHeight="1" x14ac:dyDescent="0.3">
      <c r="A33" s="4"/>
      <c r="B33" s="5"/>
      <c r="C33" s="16"/>
      <c r="D33" s="16"/>
      <c r="E33" s="16"/>
      <c r="F33" s="9"/>
      <c r="G33" s="9"/>
      <c r="H33" s="9"/>
      <c r="I33" s="9"/>
      <c r="J33" s="9"/>
    </row>
    <row r="34" spans="1:10" ht="15.9" customHeight="1" x14ac:dyDescent="0.2"/>
  </sheetData>
  <mergeCells count="5">
    <mergeCell ref="B1:D1"/>
    <mergeCell ref="H1:J1"/>
    <mergeCell ref="C10:E10"/>
    <mergeCell ref="C17:E17"/>
    <mergeCell ref="C33:E33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2024-12-13T04:18:32Z</dcterms:modified>
</cp:coreProperties>
</file>