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117587D-ECE4-44CF-8258-91C49B2C32B4}" xr6:coauthVersionLast="47" xr6:coauthVersionMax="47" xr10:uidLastSave="{00000000-0000-0000-0000-000000000000}"/>
  <bookViews>
    <workbookView xWindow="-108" yWindow="-108" windowWidth="23256" windowHeight="12576" tabRatio="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  <c r="H8" i="1"/>
  <c r="J8" i="1"/>
  <c r="I8" i="1"/>
  <c r="F8" i="1"/>
  <c r="F16" i="1" s="1"/>
  <c r="G8" i="1"/>
</calcChain>
</file>

<file path=xl/sharedStrings.xml><?xml version="1.0" encoding="utf-8"?>
<sst xmlns="http://schemas.openxmlformats.org/spreadsheetml/2006/main" count="82" uniqueCount="57">
  <si>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</si>
  <si>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</si>
  <si>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</si>
  <si>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</si>
  <si>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</si>
  <si>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</si>
  <si>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</si>
  <si>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</si>
  <si>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</si>
  <si>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</si>
  <si>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</si>
  <si>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</si>
  <si>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Хлеб</t>
  </si>
  <si>
    <t>1,2,3</t>
  </si>
  <si>
    <t>Завтрак 1</t>
  </si>
  <si>
    <t>Завтрак 2</t>
  </si>
  <si>
    <t>Гор.блюдо</t>
  </si>
  <si>
    <t>Напиток</t>
  </si>
  <si>
    <t>Закуски</t>
  </si>
  <si>
    <t>Гор. блюдо</t>
  </si>
  <si>
    <t>Десерт</t>
  </si>
  <si>
    <t>Хрустящая свекла 12 гр.</t>
  </si>
  <si>
    <t>Выход, г</t>
  </si>
  <si>
    <t>Шурпа по-домашнему п/ф</t>
  </si>
  <si>
    <t>Гор. Напиток</t>
  </si>
  <si>
    <t>Чай черный без сахара</t>
  </si>
  <si>
    <t>Хлеб пшеничный витаминиз. "Рябинушка"</t>
  </si>
  <si>
    <t>Масло</t>
  </si>
  <si>
    <t>Масло сладко-сливочное 10гр в инд.уп.</t>
  </si>
  <si>
    <t>Котлета "Куриное ножка"</t>
  </si>
  <si>
    <t>Овощи припущенные (рагу овощное)</t>
  </si>
  <si>
    <t>Напиток из шиповника</t>
  </si>
  <si>
    <t>Ряженка м.д.ж 2,5% апельсин 80гр</t>
  </si>
  <si>
    <t>Хлеб ржано-пшеничный "Баварский"</t>
  </si>
  <si>
    <t>Батончик фруктовый "Лес рук" (финики-кокос-кунжут)</t>
  </si>
  <si>
    <t>МАОУ СОШ № 48 г. Тюмени</t>
  </si>
  <si>
    <t>Завтрак</t>
  </si>
  <si>
    <t>Блюда из творога</t>
  </si>
  <si>
    <t>Запеканка из творога</t>
  </si>
  <si>
    <t>Горячие напитки</t>
  </si>
  <si>
    <t>Чай чёрный без сахара</t>
  </si>
  <si>
    <t>Фрукты</t>
  </si>
  <si>
    <t>Фрукт яблоко свежее</t>
  </si>
  <si>
    <t>Хлебобулочные изделия</t>
  </si>
  <si>
    <t>Хлеб пшеничный тостовый</t>
  </si>
  <si>
    <t>Кондитерские изделия</t>
  </si>
  <si>
    <t>Джем фруктовый в инд.уп. 18 гр.</t>
  </si>
  <si>
    <t>Обед</t>
  </si>
  <si>
    <t>Первые блюда</t>
  </si>
  <si>
    <t>Уха По-ростовски с минтаем и зеленью</t>
  </si>
  <si>
    <t>Блюда из птицы</t>
  </si>
  <si>
    <t>Плов ароматный из булгура с мясом птицы</t>
  </si>
  <si>
    <t>Гарнир из овощей</t>
  </si>
  <si>
    <t>№1</t>
  </si>
  <si>
    <t>Кукуруза сладкая, бланшированная</t>
  </si>
  <si>
    <t>Соки и напитки 30%</t>
  </si>
  <si>
    <t>Сок яблочный из зеленых яблок осветлен. востановл. "Мой" инд. уп. 200мл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</si>
</sst>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2" fontId="1" fillId="0" borderId="2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2" fontId="1" fillId="0" borderId="3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left" wrapText="1"/>
    </xf>
    <xf numFmtId="2" fontId="2" fillId="0" borderId="5" xfId="0" applyNumberFormat="1" applyFont="1" applyBorder="1" applyAlignment="1">
      <alignment horizontal="center" wrapText="1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3" fillId="0" borderId="4" xfId="0" applyFont="1" applyBorder="1" applyAlignment="1"/>
    <xf numFmtId="0" fontId="3" fillId="0" borderId="4" xfId="0" applyFont="1" applyBorder="1" applyAlignment="1">
      <alignment wrapText="1"/>
    </xf>
    <xf numFmtId="0" fontId="0" fillId="0" borderId="0" xfId="0" applyAlignment="1">
      <alignment horizontal="center"/>
    </xf>
    <xf numFmtId="0" fontId="4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K31"/>
  <sheetViews>
    <sheetView tabSelected="1" workbookViewId="0">
      <selection activeCell="F29" sqref="F29"/>
    </sheetView>
  </sheetViews>
  <sheetFormatPr defaultColWidth="10.42578125" defaultRowHeight="11.4" customHeight="1" x14ac:dyDescent="0.2"/>
  <cols>
    <col min="1" max="1" width="17.85546875" style="1" customWidth="1"/>
    <col min="2" max="2" width="24" style="1" customWidth="1"/>
    <col min="3" max="3" width="9.85546875" style="1" customWidth="1"/>
    <col min="4" max="4" width="73.42578125" style="1" customWidth="1"/>
    <col min="5" max="5" width="17.42578125" style="1" customWidth="1"/>
    <col min="6" max="6" width="12.42578125" style="1" customWidth="1"/>
    <col min="7" max="7" width="18.7109375" style="1" customWidth="1"/>
    <col min="8" max="8" width="13.85546875" style="1" customWidth="1"/>
    <col min="9" max="9" width="11" style="1" customWidth="1"/>
    <col min="10" max="10" width="17.140625" style="1" customWidth="1"/>
  </cols>
  <sheetData>
    <row r="1" spans="1:11" ht="15.9" customHeight="1" x14ac:dyDescent="0.25">
      <c r="A1" s="2" t="s">
        <v>0</v>
      </c>
      <c r="B1" s="10" t="s">
        <v>35</v>
      </c>
      <c r="C1" s="10"/>
      <c r="D1" s="10"/>
      <c r="E1" s="2" t="s">
        <v>1</v>
      </c>
      <c r="F1" s="8" t="s">
        <v>13</v>
      </c>
      <c r="G1" s="2" t="s">
        <v>2</v>
      </c>
      <c r="H1" s="11">
        <v>45671</v>
      </c>
      <c r="I1" s="12"/>
      <c r="J1" s="12"/>
    </row>
    <row r="2" spans="1:11" s="1" customFormat="1" ht="6.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15.9" customHeight="1" x14ac:dyDescent="0.2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1" ht="21" customHeight="1" x14ac:dyDescent="0.25">
      <c r="A4" s="4" t="s">
        <v>14</v>
      </c>
      <c r="B4" s="5" t="s">
        <v>18</v>
      </c>
      <c r="C4" s="4"/>
      <c r="D4" s="5" t="s">
        <v>21</v>
      </c>
      <c r="E4" s="4">
        <v>12</v>
      </c>
      <c r="F4" s="4">
        <v>37.18</v>
      </c>
      <c r="G4" s="6">
        <v>54.1</v>
      </c>
      <c r="H4" s="6">
        <v>0.42</v>
      </c>
      <c r="I4" s="6">
        <v>2.2999999999999998</v>
      </c>
      <c r="J4" s="6">
        <v>7.92</v>
      </c>
    </row>
    <row r="5" spans="1:11" ht="22.5" customHeight="1" x14ac:dyDescent="0.25">
      <c r="A5" s="4" t="s">
        <v>14</v>
      </c>
      <c r="B5" s="5" t="s">
        <v>16</v>
      </c>
      <c r="C5" s="4"/>
      <c r="D5" s="5" t="s">
        <v>23</v>
      </c>
      <c r="E5" s="4">
        <v>200</v>
      </c>
      <c r="F5" s="4">
        <v>68.7</v>
      </c>
      <c r="G5" s="6">
        <v>344.82</v>
      </c>
      <c r="H5" s="6">
        <v>15.23</v>
      </c>
      <c r="I5" s="6">
        <v>20.149999999999999</v>
      </c>
      <c r="J5" s="6">
        <v>24.63</v>
      </c>
    </row>
    <row r="6" spans="1:11" ht="27" customHeight="1" x14ac:dyDescent="0.25">
      <c r="A6" s="4" t="s">
        <v>14</v>
      </c>
      <c r="B6" s="5" t="s">
        <v>24</v>
      </c>
      <c r="C6" s="4"/>
      <c r="D6" s="5" t="s">
        <v>25</v>
      </c>
      <c r="E6" s="4">
        <v>200</v>
      </c>
      <c r="F6" s="4">
        <v>0.34</v>
      </c>
      <c r="G6" s="6">
        <v>0.01</v>
      </c>
      <c r="H6" s="6"/>
      <c r="I6" s="6"/>
      <c r="J6" s="6"/>
    </row>
    <row r="7" spans="1:11" ht="31.5" customHeight="1" x14ac:dyDescent="0.25">
      <c r="A7" s="4" t="s">
        <v>14</v>
      </c>
      <c r="B7" s="5" t="s">
        <v>12</v>
      </c>
      <c r="C7" s="4"/>
      <c r="D7" s="5" t="s">
        <v>26</v>
      </c>
      <c r="E7" s="4">
        <v>17</v>
      </c>
      <c r="F7" s="4">
        <v>1.48</v>
      </c>
      <c r="G7" s="6">
        <v>42.19</v>
      </c>
      <c r="H7" s="6">
        <v>1.34</v>
      </c>
      <c r="I7" s="6">
        <v>0.22</v>
      </c>
      <c r="J7" s="6">
        <v>8.7100000000000009</v>
      </c>
    </row>
    <row r="8" spans="1:11" ht="15.9" customHeight="1" x14ac:dyDescent="0.3">
      <c r="A8" s="4"/>
      <c r="B8" s="5"/>
      <c r="C8" s="13"/>
      <c r="D8" s="13"/>
      <c r="E8" s="13"/>
      <c r="F8" s="7">
        <f>SUM(F4:F7)</f>
        <v>107.7</v>
      </c>
      <c r="G8" s="7">
        <f>SUM(G4:G7)</f>
        <v>441.12</v>
      </c>
      <c r="H8" s="7">
        <f>SUM(H4:H7)</f>
        <v>16.990000000000002</v>
      </c>
      <c r="I8" s="7">
        <f>SUM(I4:I7)</f>
        <v>22.669999999999998</v>
      </c>
      <c r="J8" s="7">
        <f>SUM(J4:J7)</f>
        <v>41.26</v>
      </c>
    </row>
    <row r="9" spans="1:11" ht="30.75" customHeight="1" x14ac:dyDescent="0.25">
      <c r="A9" s="4" t="s">
        <v>15</v>
      </c>
      <c r="B9" s="19" t="s">
        <v>27</v>
      </c>
      <c r="C9" s="4"/>
      <c r="D9" s="5" t="s">
        <v>28</v>
      </c>
      <c r="E9" s="4">
        <v>10</v>
      </c>
      <c r="F9" s="4">
        <v>11.25</v>
      </c>
      <c r="G9" s="6">
        <v>66.099999999999994</v>
      </c>
      <c r="H9" s="6">
        <v>0.1</v>
      </c>
      <c r="I9" s="6">
        <v>7.25</v>
      </c>
      <c r="J9" s="6">
        <v>0.14000000000000001</v>
      </c>
      <c r="K9" s="9"/>
    </row>
    <row r="10" spans="1:11" ht="27.75" customHeight="1" x14ac:dyDescent="0.25">
      <c r="A10" s="4" t="s">
        <v>15</v>
      </c>
      <c r="B10" s="19" t="s">
        <v>19</v>
      </c>
      <c r="C10" s="4"/>
      <c r="D10" s="5" t="s">
        <v>29</v>
      </c>
      <c r="E10" s="4">
        <v>90</v>
      </c>
      <c r="F10" s="4">
        <v>36.15</v>
      </c>
      <c r="G10" s="6">
        <v>194.56</v>
      </c>
      <c r="H10" s="6">
        <v>8.5399999999999991</v>
      </c>
      <c r="I10" s="6">
        <v>14.75</v>
      </c>
      <c r="J10" s="6">
        <v>6.91</v>
      </c>
    </row>
    <row r="11" spans="1:11" ht="27.75" customHeight="1" x14ac:dyDescent="0.25">
      <c r="A11" s="4" t="s">
        <v>15</v>
      </c>
      <c r="B11" s="19" t="s">
        <v>19</v>
      </c>
      <c r="C11" s="4"/>
      <c r="D11" s="5" t="s">
        <v>30</v>
      </c>
      <c r="E11" s="4">
        <v>160</v>
      </c>
      <c r="F11" s="4">
        <v>20.309999999999999</v>
      </c>
      <c r="G11" s="6">
        <v>142.66</v>
      </c>
      <c r="H11" s="6">
        <v>3.14</v>
      </c>
      <c r="I11" s="6">
        <v>3.76</v>
      </c>
      <c r="J11" s="6">
        <v>23.86</v>
      </c>
    </row>
    <row r="12" spans="1:11" ht="35.25" customHeight="1" x14ac:dyDescent="0.25">
      <c r="A12" s="4" t="s">
        <v>15</v>
      </c>
      <c r="B12" s="19" t="s">
        <v>17</v>
      </c>
      <c r="C12" s="4"/>
      <c r="D12" s="5" t="s">
        <v>31</v>
      </c>
      <c r="E12" s="4">
        <v>200</v>
      </c>
      <c r="F12" s="4">
        <v>5.58</v>
      </c>
      <c r="G12" s="6">
        <v>57.6</v>
      </c>
      <c r="H12" s="6">
        <v>0.54</v>
      </c>
      <c r="I12" s="6">
        <v>0.22</v>
      </c>
      <c r="J12" s="6">
        <v>13.73</v>
      </c>
    </row>
    <row r="13" spans="1:11" ht="28.5" customHeight="1" x14ac:dyDescent="0.25">
      <c r="A13" s="4" t="s">
        <v>15</v>
      </c>
      <c r="B13" s="19" t="s">
        <v>20</v>
      </c>
      <c r="C13" s="4"/>
      <c r="D13" s="5" t="s">
        <v>32</v>
      </c>
      <c r="E13" s="4">
        <v>80</v>
      </c>
      <c r="F13" s="4">
        <v>15.29</v>
      </c>
      <c r="G13" s="6">
        <v>47.76</v>
      </c>
      <c r="H13" s="6">
        <v>2.4</v>
      </c>
      <c r="I13" s="6">
        <v>2</v>
      </c>
      <c r="J13" s="6">
        <v>5.04</v>
      </c>
    </row>
    <row r="14" spans="1:11" ht="28.5" customHeight="1" x14ac:dyDescent="0.25">
      <c r="A14" s="4" t="s">
        <v>15</v>
      </c>
      <c r="B14" s="19" t="s">
        <v>12</v>
      </c>
      <c r="C14" s="4"/>
      <c r="D14" s="5" t="s">
        <v>33</v>
      </c>
      <c r="E14" s="4">
        <v>21</v>
      </c>
      <c r="F14" s="4">
        <v>3.05</v>
      </c>
      <c r="G14" s="6">
        <v>48.79</v>
      </c>
      <c r="H14" s="6">
        <v>1.83</v>
      </c>
      <c r="I14" s="6">
        <v>0.71</v>
      </c>
      <c r="J14" s="6">
        <v>8.4700000000000006</v>
      </c>
    </row>
    <row r="15" spans="1:11" ht="28.5" customHeight="1" x14ac:dyDescent="0.25">
      <c r="A15" s="4" t="s">
        <v>15</v>
      </c>
      <c r="B15" s="19" t="s">
        <v>20</v>
      </c>
      <c r="C15" s="4"/>
      <c r="D15" s="5" t="s">
        <v>34</v>
      </c>
      <c r="E15" s="4">
        <v>16.5</v>
      </c>
      <c r="F15" s="4">
        <v>16.07</v>
      </c>
      <c r="G15" s="6">
        <v>70.290000000000006</v>
      </c>
      <c r="H15" s="6">
        <v>0.99</v>
      </c>
      <c r="I15" s="6">
        <v>3.43</v>
      </c>
      <c r="J15" s="6">
        <v>8.5</v>
      </c>
    </row>
    <row r="16" spans="1:11" ht="15.9" customHeight="1" x14ac:dyDescent="0.3">
      <c r="A16" s="14"/>
      <c r="B16" s="20"/>
      <c r="C16" s="15"/>
      <c r="D16" s="15"/>
      <c r="E16" s="15"/>
      <c r="F16" s="16">
        <f>SUM(F8)</f>
        <v>107.7</v>
      </c>
      <c r="G16" s="16">
        <f>SUM(G9:G15)</f>
        <v>627.75999999999988</v>
      </c>
      <c r="H16" s="16">
        <f>SUM(H9:H15)</f>
        <v>17.54</v>
      </c>
      <c r="I16" s="16">
        <f>SUM(I9:I15)</f>
        <v>32.119999999999997</v>
      </c>
      <c r="J16" s="16">
        <f>SUM(J9:J15)</f>
        <v>66.650000000000006</v>
      </c>
    </row>
    <row r="17" spans="1:10" ht="28.5" customHeight="1" x14ac:dyDescent="0.25">
      <c r="A17" s="18" t="s">
        <v>36</v>
      </c>
      <c r="B17" s="21" t="s">
        <v>37</v>
      </c>
      <c r="C17" s="17"/>
      <c r="D17" s="22" t="s">
        <v>38</v>
      </c>
      <c r="E17" s="18">
        <v>150</v>
      </c>
      <c r="F17" s="18">
        <v>68.790000000000006</v>
      </c>
      <c r="G17" s="18">
        <v>139.34</v>
      </c>
      <c r="H17" s="18">
        <v>3.69</v>
      </c>
      <c r="I17" s="18">
        <v>5.26</v>
      </c>
      <c r="J17" s="18">
        <v>23.02</v>
      </c>
    </row>
    <row r="18" spans="1:10" ht="31.5" customHeight="1" x14ac:dyDescent="0.25">
      <c r="A18" s="18" t="s">
        <v>36</v>
      </c>
      <c r="B18" s="21" t="s">
        <v>39</v>
      </c>
      <c r="C18" s="17"/>
      <c r="D18" s="22" t="s">
        <v>40</v>
      </c>
      <c r="E18" s="18">
        <v>200</v>
      </c>
      <c r="F18" s="18">
        <v>0.34</v>
      </c>
      <c r="G18" s="18">
        <v>0.01</v>
      </c>
      <c r="H18" s="18"/>
      <c r="I18" s="18"/>
      <c r="J18" s="18"/>
    </row>
    <row r="19" spans="1:10" ht="28.5" customHeight="1" x14ac:dyDescent="0.25">
      <c r="A19" s="18" t="s">
        <v>36</v>
      </c>
      <c r="B19" s="21" t="s">
        <v>41</v>
      </c>
      <c r="C19" s="17"/>
      <c r="D19" s="22" t="s">
        <v>42</v>
      </c>
      <c r="E19" s="18">
        <v>100</v>
      </c>
      <c r="F19" s="18">
        <v>14.56</v>
      </c>
      <c r="G19" s="18">
        <v>47</v>
      </c>
      <c r="H19" s="18">
        <v>0.47</v>
      </c>
      <c r="I19" s="18">
        <v>0.4</v>
      </c>
      <c r="J19" s="18">
        <v>9.8000000000000007</v>
      </c>
    </row>
    <row r="20" spans="1:10" ht="29.25" customHeight="1" x14ac:dyDescent="0.25">
      <c r="A20" s="18" t="s">
        <v>36</v>
      </c>
      <c r="B20" s="21" t="s">
        <v>43</v>
      </c>
      <c r="C20" s="17"/>
      <c r="D20" s="22" t="s">
        <v>44</v>
      </c>
      <c r="E20" s="18">
        <v>20</v>
      </c>
      <c r="F20" s="18">
        <v>2</v>
      </c>
      <c r="G20" s="18">
        <v>53.2</v>
      </c>
      <c r="H20" s="18">
        <v>1.66</v>
      </c>
      <c r="I20" s="18">
        <v>0.46</v>
      </c>
      <c r="J20" s="18">
        <v>10.58</v>
      </c>
    </row>
    <row r="21" spans="1:10" ht="29.25" customHeight="1" x14ac:dyDescent="0.25">
      <c r="A21" s="18" t="s">
        <v>36</v>
      </c>
      <c r="B21" s="21" t="s">
        <v>45</v>
      </c>
      <c r="C21" s="17"/>
      <c r="D21" s="22" t="s">
        <v>46</v>
      </c>
      <c r="E21" s="18">
        <v>18</v>
      </c>
      <c r="F21" s="18">
        <v>6.44</v>
      </c>
      <c r="G21" s="18">
        <v>48.96</v>
      </c>
      <c r="H21" s="18"/>
      <c r="I21" s="18"/>
      <c r="J21" s="18">
        <v>12.24</v>
      </c>
    </row>
    <row r="22" spans="1:10" ht="30.75" customHeight="1" x14ac:dyDescent="0.25">
      <c r="A22" s="18"/>
      <c r="B22" s="21"/>
      <c r="C22" s="17"/>
      <c r="D22" s="22"/>
      <c r="E22" s="18">
        <v>498</v>
      </c>
      <c r="F22" s="18"/>
      <c r="G22" s="18">
        <v>354.61</v>
      </c>
      <c r="H22" s="18">
        <v>5.92</v>
      </c>
      <c r="I22" s="18">
        <v>13.37</v>
      </c>
      <c r="J22" s="18">
        <v>55.78</v>
      </c>
    </row>
    <row r="23" spans="1:10" ht="37.5" customHeight="1" x14ac:dyDescent="0.25">
      <c r="A23" s="18" t="s">
        <v>47</v>
      </c>
      <c r="B23" s="21" t="s">
        <v>48</v>
      </c>
      <c r="C23" s="17"/>
      <c r="D23" s="22" t="s">
        <v>49</v>
      </c>
      <c r="E23" s="18">
        <v>240</v>
      </c>
      <c r="F23" s="18">
        <v>46.72</v>
      </c>
      <c r="G23" s="18">
        <v>149.84</v>
      </c>
      <c r="H23" s="18">
        <v>11.71</v>
      </c>
      <c r="I23" s="18">
        <v>5.83</v>
      </c>
      <c r="J23" s="18">
        <v>12.48</v>
      </c>
    </row>
    <row r="24" spans="1:10" ht="33.75" customHeight="1" x14ac:dyDescent="0.25">
      <c r="A24" s="18" t="s">
        <v>47</v>
      </c>
      <c r="B24" s="21" t="s">
        <v>50</v>
      </c>
      <c r="C24" s="17"/>
      <c r="D24" s="22" t="s">
        <v>51</v>
      </c>
      <c r="E24" s="18">
        <v>150</v>
      </c>
      <c r="F24" s="18">
        <v>47.22</v>
      </c>
      <c r="G24" s="18">
        <v>234.25</v>
      </c>
      <c r="H24" s="18">
        <v>13.79</v>
      </c>
      <c r="I24" s="18">
        <v>4.3</v>
      </c>
      <c r="J24" s="18">
        <v>34.53</v>
      </c>
    </row>
    <row r="25" spans="1:10" ht="33.75" customHeight="1" x14ac:dyDescent="0.25">
      <c r="A25" s="18" t="s">
        <v>47</v>
      </c>
      <c r="B25" s="21" t="s">
        <v>52</v>
      </c>
      <c r="C25" s="17" t="s">
        <v>53</v>
      </c>
      <c r="D25" s="22" t="s">
        <v>54</v>
      </c>
      <c r="E25" s="18">
        <v>50</v>
      </c>
      <c r="F25" s="18">
        <v>21.59</v>
      </c>
      <c r="G25" s="18">
        <v>22</v>
      </c>
      <c r="H25" s="18">
        <v>1</v>
      </c>
      <c r="I25" s="18"/>
      <c r="J25" s="18">
        <v>4.5</v>
      </c>
    </row>
    <row r="26" spans="1:10" ht="33.75" customHeight="1" x14ac:dyDescent="0.25">
      <c r="A26" s="18" t="s">
        <v>47</v>
      </c>
      <c r="B26" s="21" t="s">
        <v>55</v>
      </c>
      <c r="C26" s="17"/>
      <c r="D26" s="22" t="s">
        <v>56</v>
      </c>
      <c r="E26" s="18">
        <v>200</v>
      </c>
      <c r="F26" s="18">
        <v>22.57</v>
      </c>
      <c r="G26" s="18">
        <v>92</v>
      </c>
      <c r="H26" s="18"/>
      <c r="I26" s="18"/>
      <c r="J26" s="18">
        <v>23</v>
      </c>
    </row>
    <row r="27" spans="1:10" ht="33.75" customHeight="1" x14ac:dyDescent="0.25">
      <c r="A27" s="18" t="s">
        <v>47</v>
      </c>
      <c r="B27" s="21" t="s">
        <v>43</v>
      </c>
      <c r="C27" s="17"/>
      <c r="D27" s="22" t="s">
        <v>33</v>
      </c>
      <c r="E27" s="18">
        <v>19</v>
      </c>
      <c r="F27" s="18">
        <v>2.85</v>
      </c>
      <c r="G27" s="18">
        <v>44.65</v>
      </c>
      <c r="H27" s="18">
        <v>1.67</v>
      </c>
      <c r="I27" s="18">
        <v>0.65</v>
      </c>
      <c r="J27" s="18">
        <v>7.75</v>
      </c>
    </row>
    <row r="28" spans="1:10" ht="33.75" customHeight="1" x14ac:dyDescent="0.25">
      <c r="A28" s="18" t="s">
        <v>47</v>
      </c>
      <c r="B28" s="21" t="s">
        <v>43</v>
      </c>
      <c r="C28" s="17"/>
      <c r="D28" s="22" t="s">
        <v>26</v>
      </c>
      <c r="E28" s="18">
        <v>20</v>
      </c>
      <c r="F28" s="18">
        <v>1.77</v>
      </c>
      <c r="G28" s="18">
        <v>50.4</v>
      </c>
      <c r="H28" s="18">
        <v>1.6</v>
      </c>
      <c r="I28" s="18">
        <v>0.26</v>
      </c>
      <c r="J28" s="18">
        <v>10.4</v>
      </c>
    </row>
    <row r="29" spans="1:10" ht="15.9" customHeight="1" x14ac:dyDescent="0.3">
      <c r="A29" s="17"/>
      <c r="B29" s="17"/>
      <c r="C29" s="17"/>
      <c r="D29" s="22"/>
      <c r="E29" s="24">
        <v>679</v>
      </c>
      <c r="F29" s="24">
        <v>246.1</v>
      </c>
      <c r="G29" s="24">
        <v>593.14</v>
      </c>
      <c r="H29" s="24">
        <v>29.77</v>
      </c>
      <c r="I29" s="24">
        <v>11.04</v>
      </c>
      <c r="J29" s="24">
        <v>92.66</v>
      </c>
    </row>
    <row r="30" spans="1:10" ht="15.9" customHeight="1" x14ac:dyDescent="0.2">
      <c r="A30"/>
      <c r="B30"/>
      <c r="C30"/>
      <c r="D30"/>
      <c r="E30" s="23"/>
      <c r="F30" s="23"/>
      <c r="G30" s="23"/>
      <c r="H30" s="23"/>
      <c r="I30" s="23"/>
      <c r="J30" s="23"/>
    </row>
    <row r="31" spans="1:10" ht="15.9" customHeight="1" x14ac:dyDescent="0.2"/>
  </sheetData>
  <mergeCells count="4">
    <mergeCell ref="B1:D1"/>
    <mergeCell ref="H1:J1"/>
    <mergeCell ref="C8:E8"/>
    <mergeCell ref="C16:E16"/>
  </mergeCells>
  <pageMargins left="0.75" right="1" top="0.75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2022-04-22T09:51:54Z</dcterms:created>
  <dcterms:modified xsi:type="dcterms:W3CDTF">2025-01-13T11:06:40Z</dcterms:modified>
</cp:coreProperties>
</file>