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A6050F5-291F-4F83-ACF2-0D9629ECEC28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H10" i="1"/>
  <c r="J10" i="1"/>
  <c r="I10" i="1"/>
  <c r="F10" i="1"/>
  <c r="F17" i="1" s="1"/>
  <c r="G10" i="1"/>
</calcChain>
</file>

<file path=xl/sharedStrings.xml><?xml version="1.0" encoding="utf-8"?>
<sst xmlns="http://schemas.openxmlformats.org/spreadsheetml/2006/main" count="91" uniqueCount="61">
  <si>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</si>
  <si>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</si>
  <si>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</si>
  <si>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</si>
  <si>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</si>
  <si>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</si>
  <si>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</si>
  <si>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</si>
  <si>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</si>
  <si>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</si>
  <si>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</si>
  <si>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</si>
  <si>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Хлеб</t>
  </si>
  <si>
    <t>1,2,3</t>
  </si>
  <si>
    <t>Завтрак 1</t>
  </si>
  <si>
    <t>Завтрак 2</t>
  </si>
  <si>
    <t>Гор.блюдо</t>
  </si>
  <si>
    <t>Напиток</t>
  </si>
  <si>
    <t>Фрукты</t>
  </si>
  <si>
    <t>Гор. блюдо</t>
  </si>
  <si>
    <t>Десерт</t>
  </si>
  <si>
    <t>Выход, г</t>
  </si>
  <si>
    <t>Халяль</t>
  </si>
  <si>
    <t>Плов овощной</t>
  </si>
  <si>
    <t>Напиток яблочно-клюквенный</t>
  </si>
  <si>
    <t>Хлеб ржаной йодированный "Николаевский"</t>
  </si>
  <si>
    <t>Соус</t>
  </si>
  <si>
    <t>Джем фруктовый в инд.уп. 18 гр.</t>
  </si>
  <si>
    <t xml:space="preserve">Панкейки мини </t>
  </si>
  <si>
    <t>Тефтельки мясные запеченные в томатно-сметанном соусе</t>
  </si>
  <si>
    <t>Гарнир</t>
  </si>
  <si>
    <t>Картофель отварной</t>
  </si>
  <si>
    <t>Напиток фруктово-ягодный с брусникой</t>
  </si>
  <si>
    <t>Молоко питеьвое клубничное обогащенное витаминами 80мл</t>
  </si>
  <si>
    <t>Фрукт мандарин свежий</t>
  </si>
  <si>
    <t>Хлеб пшеничный витаминиз. "Рябинушка"</t>
  </si>
  <si>
    <t>МАОУ СОШ № 48 г. Тюмени</t>
  </si>
  <si>
    <t>Завтрак</t>
  </si>
  <si>
    <t>Изделия кондитерские мучные</t>
  </si>
  <si>
    <t>Печенье сдобное "Листик"</t>
  </si>
  <si>
    <t>Блюда из творога</t>
  </si>
  <si>
    <t>Сырники творожные</t>
  </si>
  <si>
    <t>Каши</t>
  </si>
  <si>
    <t>Каша молочная пшённая с маслом сливочным</t>
  </si>
  <si>
    <t>Горячие напитки</t>
  </si>
  <si>
    <t>Чай гречишный</t>
  </si>
  <si>
    <t>Хлебобулочные изделия</t>
  </si>
  <si>
    <t>Кондитерские изделия</t>
  </si>
  <si>
    <t>Молоко сгущенное с сахаром в инд. уп. 7гр</t>
  </si>
  <si>
    <t>Обед</t>
  </si>
  <si>
    <t>Салаты</t>
  </si>
  <si>
    <t>Помидоры свежие (порционно)</t>
  </si>
  <si>
    <t>Первые блюда</t>
  </si>
  <si>
    <t>Суп-лапша с курицей и зеленью *</t>
  </si>
  <si>
    <t>Блюда из мяса</t>
  </si>
  <si>
    <t>Котлета "По-домашнему" с маслом сливочным</t>
  </si>
  <si>
    <t>Гарнир из овощей</t>
  </si>
  <si>
    <t>№1</t>
  </si>
  <si>
    <t>Овощи припущенные (рагу овощное)</t>
  </si>
  <si>
    <t>Соки и напитки 30%</t>
  </si>
  <si>
    <t>Сок яблочный из зеленых яблок осветлен. востановл. "Мой" инд. уп. 200мл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</si>
</sst>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1" fillId="0" borderId="3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2" fontId="2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3"/>
  <sheetViews>
    <sheetView tabSelected="1" topLeftCell="A19" workbookViewId="0">
      <selection activeCell="F32" sqref="F32"/>
    </sheetView>
  </sheetViews>
  <sheetFormatPr defaultColWidth="10.42578125" defaultRowHeight="11.4" customHeight="1" x14ac:dyDescent="0.2"/>
  <cols>
    <col min="1" max="1" width="17.85546875" style="1" customWidth="1"/>
    <col min="2" max="2" width="24" style="1" customWidth="1"/>
    <col min="3" max="3" width="9.85546875" style="1" customWidth="1"/>
    <col min="4" max="4" width="73.4257812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0" t="s">
        <v>36</v>
      </c>
      <c r="C1" s="10"/>
      <c r="D1" s="10"/>
      <c r="E1" s="2" t="s">
        <v>1</v>
      </c>
      <c r="F1" s="8" t="s">
        <v>13</v>
      </c>
      <c r="G1" s="2" t="s">
        <v>2</v>
      </c>
      <c r="H1" s="11">
        <v>45674</v>
      </c>
      <c r="I1" s="12"/>
      <c r="J1" s="12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21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1" ht="21" customHeight="1" x14ac:dyDescent="0.25">
      <c r="A4" s="4" t="s">
        <v>14</v>
      </c>
      <c r="B4" s="5" t="s">
        <v>16</v>
      </c>
      <c r="C4" s="4"/>
      <c r="D4" s="5" t="s">
        <v>22</v>
      </c>
      <c r="E4" s="4">
        <v>80</v>
      </c>
      <c r="F4" s="4">
        <v>46.46</v>
      </c>
      <c r="G4" s="6">
        <v>136.55000000000001</v>
      </c>
      <c r="H4" s="6">
        <v>9.01</v>
      </c>
      <c r="I4" s="6">
        <v>5.16</v>
      </c>
      <c r="J4" s="6">
        <v>13.28</v>
      </c>
    </row>
    <row r="5" spans="1:11" ht="22.5" customHeight="1" x14ac:dyDescent="0.25">
      <c r="A5" s="4" t="s">
        <v>14</v>
      </c>
      <c r="B5" s="5" t="s">
        <v>16</v>
      </c>
      <c r="C5" s="4"/>
      <c r="D5" s="5" t="s">
        <v>23</v>
      </c>
      <c r="E5" s="4">
        <v>160</v>
      </c>
      <c r="F5" s="4">
        <v>18.03</v>
      </c>
      <c r="G5" s="6">
        <v>219.86</v>
      </c>
      <c r="H5" s="6">
        <v>4.42</v>
      </c>
      <c r="I5" s="6">
        <v>3.69</v>
      </c>
      <c r="J5" s="6">
        <v>43.76</v>
      </c>
    </row>
    <row r="6" spans="1:11" ht="27" customHeight="1" x14ac:dyDescent="0.25">
      <c r="A6" s="4" t="s">
        <v>14</v>
      </c>
      <c r="B6" s="5" t="s">
        <v>17</v>
      </c>
      <c r="C6" s="4"/>
      <c r="D6" s="5" t="s">
        <v>24</v>
      </c>
      <c r="E6" s="4">
        <v>200</v>
      </c>
      <c r="F6" s="4">
        <v>12.82</v>
      </c>
      <c r="G6" s="6">
        <v>43.5</v>
      </c>
      <c r="H6" s="6">
        <v>0.1</v>
      </c>
      <c r="I6" s="6">
        <v>0.08</v>
      </c>
      <c r="J6" s="6">
        <v>10.73</v>
      </c>
    </row>
    <row r="7" spans="1:11" ht="31.5" customHeight="1" x14ac:dyDescent="0.25">
      <c r="A7" s="4" t="s">
        <v>14</v>
      </c>
      <c r="B7" s="5" t="s">
        <v>12</v>
      </c>
      <c r="C7" s="4"/>
      <c r="D7" s="5" t="s">
        <v>25</v>
      </c>
      <c r="E7" s="4">
        <v>18</v>
      </c>
      <c r="F7" s="4">
        <v>1.9</v>
      </c>
      <c r="G7" s="6">
        <v>43.85</v>
      </c>
      <c r="H7" s="6">
        <v>1.35</v>
      </c>
      <c r="I7" s="6">
        <v>0.42</v>
      </c>
      <c r="J7" s="6">
        <v>8.68</v>
      </c>
    </row>
    <row r="8" spans="1:11" ht="31.5" customHeight="1" x14ac:dyDescent="0.25">
      <c r="A8" s="4" t="s">
        <v>14</v>
      </c>
      <c r="B8" s="5" t="s">
        <v>26</v>
      </c>
      <c r="C8" s="4"/>
      <c r="D8" s="5" t="s">
        <v>27</v>
      </c>
      <c r="E8" s="4">
        <v>18</v>
      </c>
      <c r="F8" s="4">
        <v>6.44</v>
      </c>
      <c r="G8" s="6">
        <v>48.96</v>
      </c>
      <c r="H8" s="6"/>
      <c r="I8" s="6"/>
      <c r="J8" s="6">
        <v>12.24</v>
      </c>
    </row>
    <row r="9" spans="1:11" ht="36.75" customHeight="1" x14ac:dyDescent="0.25">
      <c r="A9" s="4" t="s">
        <v>14</v>
      </c>
      <c r="B9" s="5" t="s">
        <v>20</v>
      </c>
      <c r="C9" s="4"/>
      <c r="D9" s="5" t="s">
        <v>28</v>
      </c>
      <c r="E9" s="4">
        <v>50</v>
      </c>
      <c r="F9" s="4">
        <v>22.05</v>
      </c>
      <c r="G9" s="6">
        <v>122.02</v>
      </c>
      <c r="H9" s="6">
        <v>2.0099999999999998</v>
      </c>
      <c r="I9" s="6">
        <v>2.82</v>
      </c>
      <c r="J9" s="6">
        <v>20.010000000000002</v>
      </c>
    </row>
    <row r="10" spans="1:11" ht="15.9" customHeight="1" x14ac:dyDescent="0.3">
      <c r="A10" s="4"/>
      <c r="B10" s="5"/>
      <c r="C10" s="13"/>
      <c r="D10" s="13"/>
      <c r="E10" s="13"/>
      <c r="F10" s="7">
        <f>SUM(F4:F9)</f>
        <v>107.7</v>
      </c>
      <c r="G10" s="7">
        <f>SUM(G4:G9)</f>
        <v>614.74</v>
      </c>
      <c r="H10" s="7">
        <f>SUM(H4:H9)</f>
        <v>16.89</v>
      </c>
      <c r="I10" s="7">
        <f>SUM(I4:I9)</f>
        <v>12.17</v>
      </c>
      <c r="J10" s="7">
        <f>SUM(J4:J9)</f>
        <v>108.69999999999999</v>
      </c>
    </row>
    <row r="11" spans="1:11" ht="30.75" customHeight="1" x14ac:dyDescent="0.25">
      <c r="A11" s="4" t="s">
        <v>15</v>
      </c>
      <c r="B11" s="5" t="s">
        <v>19</v>
      </c>
      <c r="C11" s="4"/>
      <c r="D11" s="5" t="s">
        <v>29</v>
      </c>
      <c r="E11" s="4">
        <v>90</v>
      </c>
      <c r="F11" s="4">
        <v>39.69</v>
      </c>
      <c r="G11" s="6">
        <v>163.05000000000001</v>
      </c>
      <c r="H11" s="6">
        <v>9.6999999999999993</v>
      </c>
      <c r="I11" s="6">
        <v>11.77</v>
      </c>
      <c r="J11" s="6">
        <v>4.59</v>
      </c>
      <c r="K11" s="9"/>
    </row>
    <row r="12" spans="1:11" ht="27.75" customHeight="1" x14ac:dyDescent="0.25">
      <c r="A12" s="4" t="s">
        <v>15</v>
      </c>
      <c r="B12" s="5" t="s">
        <v>30</v>
      </c>
      <c r="C12" s="4"/>
      <c r="D12" s="5" t="s">
        <v>31</v>
      </c>
      <c r="E12" s="4">
        <v>150</v>
      </c>
      <c r="F12" s="4">
        <v>23.23</v>
      </c>
      <c r="G12" s="6">
        <v>152.04</v>
      </c>
      <c r="H12" s="6">
        <v>3.14</v>
      </c>
      <c r="I12" s="6">
        <v>4.24</v>
      </c>
      <c r="J12" s="6">
        <v>25.25</v>
      </c>
    </row>
    <row r="13" spans="1:11" ht="27.75" customHeight="1" x14ac:dyDescent="0.25">
      <c r="A13" s="4" t="s">
        <v>15</v>
      </c>
      <c r="B13" s="5" t="s">
        <v>17</v>
      </c>
      <c r="C13" s="4"/>
      <c r="D13" s="5" t="s">
        <v>32</v>
      </c>
      <c r="E13" s="4">
        <v>200</v>
      </c>
      <c r="F13" s="4">
        <v>11.42</v>
      </c>
      <c r="G13" s="6">
        <v>42.25</v>
      </c>
      <c r="H13" s="6">
        <v>0.15</v>
      </c>
      <c r="I13" s="6">
        <v>0.1</v>
      </c>
      <c r="J13" s="6">
        <v>10.1</v>
      </c>
    </row>
    <row r="14" spans="1:11" ht="35.25" customHeight="1" x14ac:dyDescent="0.25">
      <c r="A14" s="4" t="s">
        <v>15</v>
      </c>
      <c r="B14" s="5" t="s">
        <v>17</v>
      </c>
      <c r="C14" s="4"/>
      <c r="D14" s="5" t="s">
        <v>33</v>
      </c>
      <c r="E14" s="4">
        <v>80</v>
      </c>
      <c r="F14" s="4">
        <v>14.3</v>
      </c>
      <c r="G14" s="6">
        <v>53.84</v>
      </c>
      <c r="H14" s="6">
        <v>2.16</v>
      </c>
      <c r="I14" s="6">
        <v>2</v>
      </c>
      <c r="J14" s="6">
        <v>6.8</v>
      </c>
    </row>
    <row r="15" spans="1:11" ht="28.5" customHeight="1" x14ac:dyDescent="0.25">
      <c r="A15" s="4" t="s">
        <v>15</v>
      </c>
      <c r="B15" s="5" t="s">
        <v>18</v>
      </c>
      <c r="C15" s="4"/>
      <c r="D15" s="5" t="s">
        <v>34</v>
      </c>
      <c r="E15" s="4">
        <v>80</v>
      </c>
      <c r="F15" s="4">
        <v>17.52</v>
      </c>
      <c r="G15" s="6">
        <v>30.4</v>
      </c>
      <c r="H15" s="6">
        <v>0.64</v>
      </c>
      <c r="I15" s="6">
        <v>0.16</v>
      </c>
      <c r="J15" s="6">
        <v>6</v>
      </c>
    </row>
    <row r="16" spans="1:11" ht="28.5" customHeight="1" x14ac:dyDescent="0.25">
      <c r="A16" s="4" t="s">
        <v>15</v>
      </c>
      <c r="B16" s="5" t="s">
        <v>12</v>
      </c>
      <c r="C16" s="4"/>
      <c r="D16" s="5" t="s">
        <v>35</v>
      </c>
      <c r="E16" s="4">
        <v>17</v>
      </c>
      <c r="F16" s="4">
        <v>1.54</v>
      </c>
      <c r="G16" s="6">
        <v>43.62</v>
      </c>
      <c r="H16" s="6">
        <v>1.38</v>
      </c>
      <c r="I16" s="6">
        <v>0.22</v>
      </c>
      <c r="J16" s="6">
        <v>9</v>
      </c>
    </row>
    <row r="17" spans="1:10" ht="15.9" customHeight="1" x14ac:dyDescent="0.3">
      <c r="A17" s="14"/>
      <c r="B17" s="15"/>
      <c r="C17" s="16"/>
      <c r="D17" s="16"/>
      <c r="E17" s="16"/>
      <c r="F17" s="17">
        <f>SUM(F10)</f>
        <v>107.7</v>
      </c>
      <c r="G17" s="17">
        <f>SUM(G11:G16)</f>
        <v>485.20000000000005</v>
      </c>
      <c r="H17" s="17">
        <f>SUM(H11:H16)</f>
        <v>17.170000000000002</v>
      </c>
      <c r="I17" s="17">
        <f>SUM(I11:I16)</f>
        <v>18.489999999999998</v>
      </c>
      <c r="J17" s="17">
        <f>SUM(J11:J16)</f>
        <v>61.739999999999995</v>
      </c>
    </row>
    <row r="18" spans="1:10" ht="28.5" customHeight="1" x14ac:dyDescent="0.25">
      <c r="A18" s="19" t="s">
        <v>37</v>
      </c>
      <c r="B18" s="20" t="s">
        <v>38</v>
      </c>
      <c r="C18" s="20"/>
      <c r="D18" s="20" t="s">
        <v>39</v>
      </c>
      <c r="E18" s="19">
        <v>25</v>
      </c>
      <c r="F18" s="19">
        <v>5.39</v>
      </c>
      <c r="G18" s="19">
        <v>156.44</v>
      </c>
      <c r="H18" s="19">
        <v>2.2799999999999998</v>
      </c>
      <c r="I18" s="19">
        <v>8.2899999999999991</v>
      </c>
      <c r="J18" s="19">
        <v>18.16</v>
      </c>
    </row>
    <row r="19" spans="1:10" ht="31.5" customHeight="1" x14ac:dyDescent="0.25">
      <c r="A19" s="19" t="s">
        <v>37</v>
      </c>
      <c r="B19" s="21" t="s">
        <v>40</v>
      </c>
      <c r="C19" s="21"/>
      <c r="D19" s="21" t="s">
        <v>41</v>
      </c>
      <c r="E19" s="19">
        <v>60</v>
      </c>
      <c r="F19" s="19">
        <v>63.66</v>
      </c>
      <c r="G19" s="19">
        <v>121.14</v>
      </c>
      <c r="H19" s="19">
        <v>8.2200000000000006</v>
      </c>
      <c r="I19" s="19">
        <v>5.22</v>
      </c>
      <c r="J19" s="19">
        <v>10.32</v>
      </c>
    </row>
    <row r="20" spans="1:10" ht="28.5" customHeight="1" x14ac:dyDescent="0.25">
      <c r="A20" s="19" t="s">
        <v>37</v>
      </c>
      <c r="B20" s="21" t="s">
        <v>42</v>
      </c>
      <c r="C20" s="21"/>
      <c r="D20" s="21" t="s">
        <v>43</v>
      </c>
      <c r="E20" s="19">
        <v>200</v>
      </c>
      <c r="F20" s="19">
        <v>23.05</v>
      </c>
      <c r="G20" s="19">
        <v>198.18</v>
      </c>
      <c r="H20" s="19">
        <v>6.81</v>
      </c>
      <c r="I20" s="19">
        <v>7.86</v>
      </c>
      <c r="J20" s="19">
        <v>24.31</v>
      </c>
    </row>
    <row r="21" spans="1:10" ht="29.25" customHeight="1" x14ac:dyDescent="0.25">
      <c r="A21" s="19" t="s">
        <v>37</v>
      </c>
      <c r="B21" s="21" t="s">
        <v>44</v>
      </c>
      <c r="C21" s="21"/>
      <c r="D21" s="21" t="s">
        <v>45</v>
      </c>
      <c r="E21" s="19">
        <v>200</v>
      </c>
      <c r="F21" s="19">
        <v>0.63</v>
      </c>
      <c r="G21" s="19">
        <v>0.01</v>
      </c>
      <c r="H21" s="19"/>
      <c r="I21" s="19"/>
      <c r="J21" s="19"/>
    </row>
    <row r="22" spans="1:10" ht="29.25" customHeight="1" x14ac:dyDescent="0.25">
      <c r="A22" s="19" t="s">
        <v>37</v>
      </c>
      <c r="B22" s="21" t="s">
        <v>46</v>
      </c>
      <c r="C22" s="21"/>
      <c r="D22" s="21" t="s">
        <v>25</v>
      </c>
      <c r="E22" s="19">
        <v>19</v>
      </c>
      <c r="F22" s="19">
        <v>1.97</v>
      </c>
      <c r="G22" s="19">
        <v>45.6</v>
      </c>
      <c r="H22" s="19">
        <v>1.41</v>
      </c>
      <c r="I22" s="19">
        <v>0.44</v>
      </c>
      <c r="J22" s="19">
        <v>9.0299999999999994</v>
      </c>
    </row>
    <row r="23" spans="1:10" ht="30.75" customHeight="1" x14ac:dyDescent="0.25">
      <c r="A23" s="19" t="s">
        <v>37</v>
      </c>
      <c r="B23" s="21" t="s">
        <v>47</v>
      </c>
      <c r="C23" s="21"/>
      <c r="D23" s="21" t="s">
        <v>48</v>
      </c>
      <c r="E23" s="19">
        <v>7</v>
      </c>
      <c r="F23" s="19">
        <v>5</v>
      </c>
      <c r="G23" s="19">
        <v>23.1</v>
      </c>
      <c r="H23" s="19">
        <v>0.49</v>
      </c>
      <c r="I23" s="19">
        <v>0.6</v>
      </c>
      <c r="J23" s="19">
        <v>3.92</v>
      </c>
    </row>
    <row r="24" spans="1:10" ht="37.5" customHeight="1" x14ac:dyDescent="0.25">
      <c r="A24" s="19"/>
      <c r="B24" s="21"/>
      <c r="C24" s="21"/>
      <c r="D24" s="21"/>
      <c r="E24" s="19">
        <v>511</v>
      </c>
      <c r="F24" s="19"/>
      <c r="G24" s="19">
        <v>544.47</v>
      </c>
      <c r="H24" s="19">
        <v>19.21</v>
      </c>
      <c r="I24" s="19">
        <v>22.41</v>
      </c>
      <c r="J24" s="19">
        <v>65.739999999999995</v>
      </c>
    </row>
    <row r="25" spans="1:10" ht="33.75" customHeight="1" x14ac:dyDescent="0.25">
      <c r="A25" s="19" t="s">
        <v>49</v>
      </c>
      <c r="B25" s="21" t="s">
        <v>50</v>
      </c>
      <c r="C25" s="21"/>
      <c r="D25" s="21" t="s">
        <v>51</v>
      </c>
      <c r="E25" s="19">
        <v>80</v>
      </c>
      <c r="F25" s="19">
        <v>32.53</v>
      </c>
      <c r="G25" s="19">
        <v>14.4</v>
      </c>
      <c r="H25" s="19">
        <v>0.7</v>
      </c>
      <c r="I25" s="19">
        <v>0.16</v>
      </c>
      <c r="J25" s="19">
        <v>2.15</v>
      </c>
    </row>
    <row r="26" spans="1:10" ht="33.75" customHeight="1" x14ac:dyDescent="0.25">
      <c r="A26" s="19" t="s">
        <v>49</v>
      </c>
      <c r="B26" s="21" t="s">
        <v>52</v>
      </c>
      <c r="C26" s="21"/>
      <c r="D26" s="21" t="s">
        <v>53</v>
      </c>
      <c r="E26" s="19">
        <v>250</v>
      </c>
      <c r="F26" s="19">
        <v>23.82</v>
      </c>
      <c r="G26" s="19">
        <v>203.75</v>
      </c>
      <c r="H26" s="19">
        <v>9.7899999999999991</v>
      </c>
      <c r="I26" s="19">
        <v>12.05</v>
      </c>
      <c r="J26" s="19">
        <v>13.8</v>
      </c>
    </row>
    <row r="27" spans="1:10" ht="33.75" customHeight="1" x14ac:dyDescent="0.25">
      <c r="A27" s="19" t="s">
        <v>49</v>
      </c>
      <c r="B27" s="21" t="s">
        <v>54</v>
      </c>
      <c r="C27" s="21">
        <v>437</v>
      </c>
      <c r="D27" s="21" t="s">
        <v>55</v>
      </c>
      <c r="E27" s="19">
        <v>90</v>
      </c>
      <c r="F27" s="19">
        <v>44.85</v>
      </c>
      <c r="G27" s="19">
        <v>236.11</v>
      </c>
      <c r="H27" s="19">
        <v>11.95</v>
      </c>
      <c r="I27" s="19">
        <v>16.739999999999998</v>
      </c>
      <c r="J27" s="19">
        <v>8.7100000000000009</v>
      </c>
    </row>
    <row r="28" spans="1:10" ht="33.75" customHeight="1" x14ac:dyDescent="0.25">
      <c r="A28" s="19" t="s">
        <v>49</v>
      </c>
      <c r="B28" s="21" t="s">
        <v>56</v>
      </c>
      <c r="C28" s="21" t="s">
        <v>57</v>
      </c>
      <c r="D28" s="21" t="s">
        <v>58</v>
      </c>
      <c r="E28" s="19">
        <v>150</v>
      </c>
      <c r="F28" s="19">
        <v>19.04</v>
      </c>
      <c r="G28" s="19">
        <v>133.74</v>
      </c>
      <c r="H28" s="19">
        <v>2.94</v>
      </c>
      <c r="I28" s="19">
        <v>3.53</v>
      </c>
      <c r="J28" s="19">
        <v>22.37</v>
      </c>
    </row>
    <row r="29" spans="1:10" ht="33.75" customHeight="1" x14ac:dyDescent="0.25">
      <c r="A29" s="19" t="s">
        <v>49</v>
      </c>
      <c r="B29" s="21" t="s">
        <v>59</v>
      </c>
      <c r="C29" s="21"/>
      <c r="D29" s="21" t="s">
        <v>60</v>
      </c>
      <c r="E29" s="19">
        <v>200</v>
      </c>
      <c r="F29" s="19">
        <v>22.57</v>
      </c>
      <c r="G29" s="19">
        <v>92</v>
      </c>
      <c r="H29" s="19"/>
      <c r="I29" s="19"/>
      <c r="J29" s="19">
        <v>23</v>
      </c>
    </row>
    <row r="30" spans="1:10" ht="15.9" customHeight="1" x14ac:dyDescent="0.25">
      <c r="A30" s="19" t="s">
        <v>49</v>
      </c>
      <c r="B30" s="21" t="s">
        <v>46</v>
      </c>
      <c r="C30" s="21"/>
      <c r="D30" s="21" t="s">
        <v>35</v>
      </c>
      <c r="E30" s="19">
        <v>17</v>
      </c>
      <c r="F30" s="19">
        <v>1.5</v>
      </c>
      <c r="G30" s="19">
        <v>42.84</v>
      </c>
      <c r="H30" s="19">
        <v>1.36</v>
      </c>
      <c r="I30" s="19">
        <v>0.22</v>
      </c>
      <c r="J30" s="19">
        <v>8.84</v>
      </c>
    </row>
    <row r="31" spans="1:10" ht="15.9" customHeight="1" x14ac:dyDescent="0.25">
      <c r="A31" s="19" t="s">
        <v>49</v>
      </c>
      <c r="B31" s="21" t="s">
        <v>46</v>
      </c>
      <c r="C31" s="21"/>
      <c r="D31" s="21" t="s">
        <v>25</v>
      </c>
      <c r="E31" s="19">
        <v>20</v>
      </c>
      <c r="F31" s="19">
        <v>2.09</v>
      </c>
      <c r="G31" s="19">
        <v>48</v>
      </c>
      <c r="H31" s="19">
        <v>1.48</v>
      </c>
      <c r="I31" s="19">
        <v>0.46</v>
      </c>
      <c r="J31" s="19">
        <v>9.5</v>
      </c>
    </row>
    <row r="32" spans="1:10" ht="15.9" customHeight="1" x14ac:dyDescent="0.3">
      <c r="A32" s="18"/>
      <c r="B32" s="21"/>
      <c r="C32" s="21"/>
      <c r="D32" s="21"/>
      <c r="E32" s="23">
        <v>807</v>
      </c>
      <c r="F32" s="23">
        <v>246.1</v>
      </c>
      <c r="G32" s="23">
        <v>770.84</v>
      </c>
      <c r="H32" s="23">
        <v>28.22</v>
      </c>
      <c r="I32" s="23">
        <v>33.159999999999997</v>
      </c>
      <c r="J32" s="23">
        <v>88.37</v>
      </c>
    </row>
    <row r="33" spans="4:4" ht="11.4" customHeight="1" x14ac:dyDescent="0.2">
      <c r="D33" s="22"/>
    </row>
  </sheetData>
  <mergeCells count="4">
    <mergeCell ref="B1:D1"/>
    <mergeCell ref="H1:J1"/>
    <mergeCell ref="C10:E10"/>
    <mergeCell ref="C17:E17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2025-01-14T10:06:54Z</dcterms:modified>
</cp:coreProperties>
</file>