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844A66BD-E56B-4421-BB1C-90A866C4EC4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TDSheet" sheetId="1" r:id="rId1"/>
  </sheets>
  <externalReferences>
    <externalReference r:id="rId2"/>
  </externalReferences>
  <calcPr calcId="191029" refMode="R1C1"/>
</workbook>
</file>

<file path=xl/calcChain.xml><?xml version="1.0" encoding="utf-8"?>
<calcChain xmlns="http://schemas.openxmlformats.org/spreadsheetml/2006/main">
  <c r="A9" i="1" l="1"/>
  <c r="B9" i="1"/>
  <c r="C9" i="1"/>
  <c r="D9" i="1"/>
  <c r="E9" i="1"/>
  <c r="G9" i="1"/>
  <c r="H9" i="1"/>
  <c r="I9" i="1"/>
  <c r="J9" i="1"/>
  <c r="A10" i="1"/>
  <c r="B10" i="1"/>
  <c r="C10" i="1"/>
  <c r="D10" i="1"/>
  <c r="E10" i="1"/>
  <c r="G10" i="1"/>
  <c r="H10" i="1"/>
  <c r="I10" i="1"/>
  <c r="J10" i="1"/>
  <c r="A11" i="1"/>
  <c r="B11" i="1"/>
  <c r="C11" i="1"/>
  <c r="D11" i="1"/>
  <c r="E11" i="1"/>
  <c r="G11" i="1"/>
  <c r="H11" i="1"/>
  <c r="I11" i="1"/>
  <c r="J11" i="1"/>
  <c r="A12" i="1"/>
  <c r="B12" i="1"/>
  <c r="C12" i="1"/>
  <c r="D12" i="1"/>
  <c r="E12" i="1"/>
  <c r="G12" i="1"/>
  <c r="H12" i="1"/>
  <c r="I12" i="1"/>
  <c r="J12" i="1"/>
  <c r="A13" i="1"/>
  <c r="B13" i="1"/>
  <c r="C13" i="1"/>
  <c r="D13" i="1"/>
  <c r="E13" i="1"/>
  <c r="G13" i="1"/>
  <c r="H13" i="1"/>
  <c r="I13" i="1"/>
  <c r="J13" i="1"/>
  <c r="A14" i="1"/>
  <c r="B14" i="1"/>
  <c r="C14" i="1"/>
  <c r="D14" i="1"/>
  <c r="E14" i="1"/>
  <c r="G14" i="1"/>
  <c r="H14" i="1"/>
  <c r="I14" i="1"/>
  <c r="J14" i="1"/>
  <c r="A15" i="1"/>
  <c r="B15" i="1"/>
  <c r="C15" i="1"/>
  <c r="D15" i="1"/>
  <c r="E15" i="1"/>
  <c r="G15" i="1"/>
  <c r="H15" i="1"/>
  <c r="I15" i="1"/>
  <c r="J15" i="1"/>
  <c r="A16" i="1"/>
  <c r="B16" i="1"/>
  <c r="C16" i="1"/>
  <c r="D16" i="1"/>
  <c r="E16" i="1"/>
  <c r="G16" i="1"/>
  <c r="H16" i="1"/>
  <c r="I16" i="1"/>
  <c r="J16" i="1"/>
  <c r="A17" i="1"/>
  <c r="B17" i="1"/>
  <c r="C17" i="1"/>
  <c r="D17" i="1"/>
  <c r="E17" i="1"/>
  <c r="G17" i="1"/>
  <c r="H17" i="1"/>
  <c r="I17" i="1"/>
  <c r="J17" i="1"/>
  <c r="A18" i="1"/>
  <c r="B18" i="1"/>
  <c r="C18" i="1"/>
  <c r="D18" i="1"/>
  <c r="E18" i="1"/>
  <c r="G18" i="1"/>
  <c r="H18" i="1"/>
  <c r="I18" i="1"/>
  <c r="J18" i="1"/>
  <c r="A19" i="1"/>
  <c r="B19" i="1"/>
  <c r="C19" i="1"/>
  <c r="D19" i="1"/>
  <c r="E19" i="1"/>
  <c r="G19" i="1"/>
  <c r="H19" i="1"/>
  <c r="I19" i="1"/>
  <c r="J19" i="1"/>
  <c r="A20" i="1"/>
  <c r="B20" i="1"/>
  <c r="C20" i="1"/>
  <c r="D20" i="1"/>
  <c r="E20" i="1"/>
  <c r="G20" i="1"/>
  <c r="H20" i="1"/>
  <c r="I20" i="1"/>
  <c r="J20" i="1"/>
  <c r="A21" i="1"/>
  <c r="B21" i="1"/>
  <c r="C21" i="1"/>
  <c r="D21" i="1"/>
  <c r="E21" i="1"/>
  <c r="F21" i="1"/>
  <c r="G21" i="1"/>
  <c r="H21" i="1"/>
  <c r="I21" i="1"/>
  <c r="J21" i="1"/>
</calcChain>
</file>

<file path=xl/sharedStrings.xml><?xml version="1.0" encoding="utf-8"?>
<sst xmlns="http://schemas.openxmlformats.org/spreadsheetml/2006/main" count="54" uniqueCount="51">
  <si>
    <t>Школа</t>
  </si>
  <si>
    <t>Отд./корп</t>
  </si>
  <si>
    <t>День</t>
  </si>
  <si>
    <t>03.09.25</t>
  </si>
  <si>
    <t>Прием пищи</t>
  </si>
  <si>
    <t>Раздел</t>
  </si>
  <si>
    <t>№ рец.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</si>
  <si>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</si>
  <si>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</si>
  <si>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</si>
  <si>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</si>
  <si>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</si>
  <si>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</si>
  <si>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</si>
  <si>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</si>
  <si>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Бутерброды</t>
  </si>
  <si>
    <t>Тост с ржаным хлебом и сыром "Гауда"</t>
  </si>
  <si>
    <t>38</t>
  </si>
  <si>
    <t>103,95</t>
  </si>
  <si>
    <t>7,5</t>
  </si>
  <si>
    <t>4,98</t>
  </si>
  <si>
    <t>7,29</t>
  </si>
  <si>
    <t>Каши</t>
  </si>
  <si>
    <t>Каша молочная из 5 злаков с клубникой и маслом сливочным</t>
  </si>
  <si>
    <t>249</t>
  </si>
  <si>
    <t>228,83</t>
  </si>
  <si>
    <t>7,59</t>
  </si>
  <si>
    <t>9,46</t>
  </si>
  <si>
    <t>27,08</t>
  </si>
  <si>
    <t>Горячие напитки</t>
  </si>
  <si>
    <t>Чай с лимоном и сахаром</t>
  </si>
  <si>
    <t>200</t>
  </si>
  <si>
    <t>17,71</t>
  </si>
  <si>
    <t>0,05</t>
  </si>
  <si>
    <t>0,01</t>
  </si>
  <si>
    <t>4,15</t>
  </si>
  <si>
    <t>Мороженое</t>
  </si>
  <si>
    <t>Мороженое молочное ванильное с вареной сгущёнкой и пребиотиком</t>
  </si>
  <si>
    <t>55</t>
  </si>
  <si>
    <t>99</t>
  </si>
  <si>
    <t>2,15</t>
  </si>
  <si>
    <t>3,58</t>
  </si>
  <si>
    <t>13,81</t>
  </si>
  <si>
    <t>542</t>
  </si>
  <si>
    <t>107,70</t>
  </si>
  <si>
    <t>449,49</t>
  </si>
  <si>
    <t>17,29</t>
  </si>
  <si>
    <t>18,03</t>
  </si>
  <si>
    <t>52,33</t>
  </si>
  <si>
    <t xml:space="preserve">Кухня шк. 48 </t>
  </si>
  <si>
    <t>1,2,3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</si>
</sst>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8"/>
      <name val="Arial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  <charset val="204"/>
    </font>
    <font>
      <b/>
      <sz val="1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AD9"/>
        <bgColor auto="1"/>
      </patternFill>
    </fill>
  </fills>
  <borders count="7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wrapText="1"/>
    </xf>
    <xf numFmtId="0" fontId="1" fillId="0" borderId="2" xfId="0" applyFont="1" applyBorder="1" applyAlignment="1">
      <alignment horizontal="left" wrapText="1"/>
    </xf>
    <xf numFmtId="0" fontId="1" fillId="0" borderId="4" xfId="0" applyFont="1" applyBorder="1" applyAlignment="1">
      <alignment horizontal="center" wrapText="1"/>
    </xf>
    <xf numFmtId="0" fontId="1" fillId="0" borderId="4" xfId="0" applyFont="1" applyBorder="1" applyAlignment="1">
      <alignment horizontal="left" wrapText="1"/>
    </xf>
    <xf numFmtId="0" fontId="2" fillId="0" borderId="6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3" fillId="0" borderId="3" xfId="0" applyFont="1" applyBorder="1" applyAlignment="1">
      <alignment horizontal="left"/>
    </xf>
    <xf numFmtId="0" fontId="3" fillId="0" borderId="3" xfId="0" applyFont="1" applyBorder="1" applyAlignment="1">
      <alignment horizontal="center"/>
    </xf>
    <xf numFmtId="0" fontId="3" fillId="0" borderId="3" xfId="0" applyFont="1" applyBorder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center"/>
    </xf>
    <xf numFmtId="0" fontId="4" fillId="0" borderId="3" xfId="0" applyFont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center"/>
    </xf>
    <xf numFmtId="0" fontId="2" fillId="0" borderId="5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\Downloads\MenuAdjustment03_09_2025%20(1).XLSX" TargetMode="External"/><Relationship Id="rId1" Type="http://schemas.openxmlformats.org/officeDocument/2006/relationships/externalLinkPath" Target="MenuAdjustment03_09_2025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DSheet"/>
    </sheetNames>
    <sheetDataSet>
      <sheetData sheetId="0">
        <row r="4">
          <cell r="A4" t="str">
            <v>Завтрак</v>
          </cell>
          <cell r="B4" t="str">
            <v>Бутерброды</v>
          </cell>
          <cell r="C4"/>
          <cell r="D4" t="str">
            <v>Тост с ржаным хлебом и сыром "Гауда"</v>
          </cell>
          <cell r="E4" t="str">
            <v>38</v>
          </cell>
          <cell r="G4" t="str">
            <v>103,95</v>
          </cell>
          <cell r="H4" t="str">
            <v>7,5</v>
          </cell>
          <cell r="I4" t="str">
            <v>4,98</v>
          </cell>
          <cell r="J4" t="str">
            <v>7,29</v>
          </cell>
        </row>
        <row r="5">
          <cell r="A5" t="str">
            <v>Завтрак</v>
          </cell>
          <cell r="B5" t="str">
            <v>Каши</v>
          </cell>
          <cell r="C5"/>
          <cell r="D5" t="str">
            <v>Каша молочная из 5 злаков с клубникой и маслом сливочным</v>
          </cell>
          <cell r="E5" t="str">
            <v>249</v>
          </cell>
          <cell r="G5" t="str">
            <v>228,83</v>
          </cell>
          <cell r="H5" t="str">
            <v>7,59</v>
          </cell>
          <cell r="I5" t="str">
            <v>9,46</v>
          </cell>
          <cell r="J5" t="str">
            <v>27,08</v>
          </cell>
        </row>
        <row r="6">
          <cell r="A6" t="str">
            <v>Завтрак</v>
          </cell>
          <cell r="B6" t="str">
            <v>Горячие напитки</v>
          </cell>
          <cell r="C6"/>
          <cell r="D6" t="str">
            <v>Чай с лимоном и сахаром</v>
          </cell>
          <cell r="E6" t="str">
            <v>200</v>
          </cell>
          <cell r="G6" t="str">
            <v>17,71</v>
          </cell>
          <cell r="H6" t="str">
            <v>0,05</v>
          </cell>
          <cell r="I6" t="str">
            <v>0,01</v>
          </cell>
          <cell r="J6" t="str">
            <v>4,15</v>
          </cell>
        </row>
        <row r="7">
          <cell r="A7" t="str">
            <v>Завтрак</v>
          </cell>
          <cell r="B7" t="str">
            <v>Мороженое</v>
          </cell>
          <cell r="C7"/>
          <cell r="D7" t="str">
            <v>Мороженое молочное ванильное с вареной сгущёнкой и пребиотиком</v>
          </cell>
          <cell r="E7" t="str">
            <v>55</v>
          </cell>
          <cell r="G7" t="str">
            <v>99</v>
          </cell>
          <cell r="H7" t="str">
            <v>2,15</v>
          </cell>
          <cell r="I7" t="str">
            <v>3,58</v>
          </cell>
          <cell r="J7" t="str">
            <v>13,81</v>
          </cell>
        </row>
        <row r="8">
          <cell r="A8"/>
          <cell r="B8"/>
          <cell r="C8"/>
          <cell r="D8"/>
          <cell r="E8" t="str">
            <v>542</v>
          </cell>
          <cell r="G8" t="str">
            <v>449,49</v>
          </cell>
          <cell r="H8" t="str">
            <v>17,29</v>
          </cell>
          <cell r="I8" t="str">
            <v>18,03</v>
          </cell>
          <cell r="J8" t="str">
            <v>52,33</v>
          </cell>
        </row>
        <row r="9">
          <cell r="A9" t="str">
            <v>Обед</v>
          </cell>
          <cell r="B9" t="str">
            <v>Салаты</v>
          </cell>
          <cell r="C9"/>
          <cell r="D9" t="str">
            <v>Салат "Витаминный" из свежей капусты с огурцом свежим</v>
          </cell>
          <cell r="E9" t="str">
            <v>80</v>
          </cell>
          <cell r="G9" t="str">
            <v>62,21</v>
          </cell>
          <cell r="H9" t="str">
            <v>1,36</v>
          </cell>
          <cell r="I9" t="str">
            <v>4,15</v>
          </cell>
          <cell r="J9" t="str">
            <v>4,76</v>
          </cell>
        </row>
        <row r="10">
          <cell r="A10" t="str">
            <v>Обед</v>
          </cell>
          <cell r="B10" t="str">
            <v>Первые блюда</v>
          </cell>
          <cell r="C10"/>
          <cell r="D10" t="str">
            <v>Рассольник "Ленинградский" с мясом свинины, сметаной и  зеленью п/ф</v>
          </cell>
          <cell r="E10" t="str">
            <v>250</v>
          </cell>
          <cell r="G10" t="str">
            <v>171,56</v>
          </cell>
          <cell r="H10" t="str">
            <v>6,7</v>
          </cell>
          <cell r="I10" t="str">
            <v>10,23</v>
          </cell>
          <cell r="J10" t="str">
            <v>12,97</v>
          </cell>
        </row>
        <row r="11">
          <cell r="A11" t="str">
            <v>Обед</v>
          </cell>
          <cell r="B11" t="str">
            <v>Блюда из мяса</v>
          </cell>
          <cell r="C11" t="str">
            <v>437</v>
          </cell>
          <cell r="D11" t="str">
            <v>Тефтели мясные, запеченные в томатно-сметанном соусе</v>
          </cell>
          <cell r="E11" t="str">
            <v>90</v>
          </cell>
          <cell r="G11" t="str">
            <v>184,66</v>
          </cell>
          <cell r="H11" t="str">
            <v>9,86</v>
          </cell>
          <cell r="I11" t="str">
            <v>11,22</v>
          </cell>
          <cell r="J11" t="str">
            <v>11,05</v>
          </cell>
        </row>
        <row r="12">
          <cell r="A12" t="str">
            <v>Обед</v>
          </cell>
          <cell r="B12" t="str">
            <v>Гарнир из овощей</v>
          </cell>
          <cell r="C12" t="str">
            <v>№1</v>
          </cell>
          <cell r="D12" t="str">
            <v>Пюре картофельное</v>
          </cell>
          <cell r="E12" t="str">
            <v>160</v>
          </cell>
          <cell r="G12" t="str">
            <v>148,01</v>
          </cell>
          <cell r="H12" t="str">
            <v>3,54</v>
          </cell>
          <cell r="I12" t="str">
            <v>4,38</v>
          </cell>
          <cell r="J12" t="str">
            <v>23,36</v>
          </cell>
        </row>
        <row r="13">
          <cell r="A13" t="str">
            <v>Обед</v>
          </cell>
          <cell r="B13" t="str">
            <v>Напитки</v>
          </cell>
          <cell r="C13" t="str">
            <v>771</v>
          </cell>
          <cell r="D13" t="str">
            <v>Напиток смородиновый</v>
          </cell>
          <cell r="E13" t="str">
            <v>200</v>
          </cell>
          <cell r="G13" t="str">
            <v>51,8</v>
          </cell>
          <cell r="H13"/>
          <cell r="I13"/>
          <cell r="J13" t="str">
            <v>12,95</v>
          </cell>
        </row>
        <row r="14">
          <cell r="A14" t="str">
            <v>Обед</v>
          </cell>
          <cell r="B14" t="str">
            <v>Хлебобулочные изделия</v>
          </cell>
          <cell r="C14"/>
          <cell r="D14" t="str">
            <v>Хлеб пшеничный "Здоровье" с отрубями</v>
          </cell>
          <cell r="E14" t="str">
            <v>19</v>
          </cell>
          <cell r="G14" t="str">
            <v>45,98</v>
          </cell>
          <cell r="H14" t="str">
            <v>1,54</v>
          </cell>
          <cell r="I14" t="str">
            <v>0,48</v>
          </cell>
          <cell r="J14" t="str">
            <v>8,87</v>
          </cell>
        </row>
        <row r="15">
          <cell r="A15" t="str">
            <v>Обед</v>
          </cell>
          <cell r="B15" t="str">
            <v>Хлебобулочные изделия</v>
          </cell>
          <cell r="C15"/>
          <cell r="D15" t="str">
            <v>Хлеб ржано-пшеничный "Дарницкий"</v>
          </cell>
          <cell r="E15" t="str">
            <v>19</v>
          </cell>
          <cell r="G15" t="str">
            <v>38</v>
          </cell>
          <cell r="H15" t="str">
            <v>1,25</v>
          </cell>
          <cell r="I15" t="str">
            <v>0,21</v>
          </cell>
          <cell r="J15" t="str">
            <v>7,79</v>
          </cell>
        </row>
        <row r="16">
          <cell r="A16"/>
          <cell r="B16"/>
          <cell r="C16"/>
          <cell r="D16"/>
          <cell r="E16" t="str">
            <v>818</v>
          </cell>
          <cell r="F16" t="str">
            <v>246,10</v>
          </cell>
          <cell r="G16" t="str">
            <v>702,22</v>
          </cell>
          <cell r="H16" t="str">
            <v>24,25</v>
          </cell>
          <cell r="I16" t="str">
            <v>30,67</v>
          </cell>
          <cell r="J16" t="str">
            <v>81,75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J22"/>
  <sheetViews>
    <sheetView tabSelected="1" workbookViewId="0">
      <selection activeCell="F21" sqref="F21"/>
    </sheetView>
  </sheetViews>
  <sheetFormatPr defaultColWidth="10.42578125" defaultRowHeight="11.4" customHeight="1" x14ac:dyDescent="0.2"/>
  <cols>
    <col min="1" max="1" width="17.85546875" style="1" customWidth="1"/>
    <col min="2" max="2" width="19.140625" style="1" customWidth="1"/>
    <col min="3" max="3" width="10.42578125" style="1" customWidth="1"/>
    <col min="4" max="4" width="52.7109375" style="1" customWidth="1"/>
    <col min="5" max="5" width="15.28515625" style="1" customWidth="1"/>
    <col min="6" max="6" width="12" style="1" customWidth="1"/>
    <col min="7" max="7" width="18.7109375" style="1" customWidth="1"/>
    <col min="8" max="8" width="13.85546875" style="1" customWidth="1"/>
    <col min="9" max="9" width="10.42578125" style="1" customWidth="1"/>
    <col min="10" max="10" width="17.140625" style="1" customWidth="1"/>
  </cols>
  <sheetData>
    <row r="1" spans="1:10" ht="16.05" customHeight="1" x14ac:dyDescent="0.25">
      <c r="A1" s="2" t="s">
        <v>0</v>
      </c>
      <c r="B1" s="17" t="s">
        <v>49</v>
      </c>
      <c r="C1" s="17"/>
      <c r="D1" s="17"/>
      <c r="E1" s="2" t="s">
        <v>1</v>
      </c>
      <c r="F1" s="16" t="s">
        <v>50</v>
      </c>
      <c r="G1" s="2" t="s">
        <v>2</v>
      </c>
      <c r="H1" s="18" t="s">
        <v>3</v>
      </c>
      <c r="I1" s="18"/>
      <c r="J1" s="18"/>
    </row>
    <row r="2" spans="1:10" s="1" customFormat="1" ht="7.05" customHeight="1" x14ac:dyDescent="0.2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6.05" customHeight="1" x14ac:dyDescent="0.2">
      <c r="A3" s="3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" t="s">
        <v>13</v>
      </c>
    </row>
    <row r="4" spans="1:10" ht="16.05" customHeight="1" x14ac:dyDescent="0.25">
      <c r="A4" s="4" t="s">
        <v>14</v>
      </c>
      <c r="B4" s="5" t="s">
        <v>15</v>
      </c>
      <c r="C4" s="4"/>
      <c r="D4" s="5" t="s">
        <v>16</v>
      </c>
      <c r="E4" s="4" t="s">
        <v>17</v>
      </c>
      <c r="F4" s="4">
        <v>22.97</v>
      </c>
      <c r="G4" s="4" t="s">
        <v>18</v>
      </c>
      <c r="H4" s="4" t="s">
        <v>19</v>
      </c>
      <c r="I4" s="4" t="s">
        <v>20</v>
      </c>
      <c r="J4" s="4" t="s">
        <v>21</v>
      </c>
    </row>
    <row r="5" spans="1:10" ht="31.05" customHeight="1" x14ac:dyDescent="0.25">
      <c r="A5" s="4" t="s">
        <v>14</v>
      </c>
      <c r="B5" s="5" t="s">
        <v>22</v>
      </c>
      <c r="C5" s="4"/>
      <c r="D5" s="5" t="s">
        <v>23</v>
      </c>
      <c r="E5" s="4" t="s">
        <v>24</v>
      </c>
      <c r="F5" s="4">
        <v>45.13</v>
      </c>
      <c r="G5" s="4" t="s">
        <v>25</v>
      </c>
      <c r="H5" s="4" t="s">
        <v>26</v>
      </c>
      <c r="I5" s="4" t="s">
        <v>27</v>
      </c>
      <c r="J5" s="4" t="s">
        <v>28</v>
      </c>
    </row>
    <row r="6" spans="1:10" ht="31.05" customHeight="1" x14ac:dyDescent="0.25">
      <c r="A6" s="4" t="s">
        <v>14</v>
      </c>
      <c r="B6" s="5" t="s">
        <v>29</v>
      </c>
      <c r="C6" s="4"/>
      <c r="D6" s="5" t="s">
        <v>30</v>
      </c>
      <c r="E6" s="4" t="s">
        <v>31</v>
      </c>
      <c r="F6" s="4">
        <v>2.29</v>
      </c>
      <c r="G6" s="4" t="s">
        <v>32</v>
      </c>
      <c r="H6" s="4" t="s">
        <v>33</v>
      </c>
      <c r="I6" s="4" t="s">
        <v>34</v>
      </c>
      <c r="J6" s="4" t="s">
        <v>35</v>
      </c>
    </row>
    <row r="7" spans="1:10" ht="31.05" customHeight="1" x14ac:dyDescent="0.25">
      <c r="A7" s="4" t="s">
        <v>14</v>
      </c>
      <c r="B7" s="5" t="s">
        <v>36</v>
      </c>
      <c r="C7" s="4"/>
      <c r="D7" s="5" t="s">
        <v>37</v>
      </c>
      <c r="E7" s="4" t="s">
        <v>38</v>
      </c>
      <c r="F7" s="4">
        <v>37.31</v>
      </c>
      <c r="G7" s="4" t="s">
        <v>39</v>
      </c>
      <c r="H7" s="4" t="s">
        <v>40</v>
      </c>
      <c r="I7" s="4" t="s">
        <v>41</v>
      </c>
      <c r="J7" s="4" t="s">
        <v>42</v>
      </c>
    </row>
    <row r="8" spans="1:10" ht="16.05" customHeight="1" x14ac:dyDescent="0.3">
      <c r="A8" s="6"/>
      <c r="B8" s="7"/>
      <c r="C8" s="19"/>
      <c r="D8" s="19"/>
      <c r="E8" s="8" t="s">
        <v>43</v>
      </c>
      <c r="F8" s="9" t="s">
        <v>44</v>
      </c>
      <c r="G8" s="9" t="s">
        <v>45</v>
      </c>
      <c r="H8" s="9" t="s">
        <v>46</v>
      </c>
      <c r="I8" s="9" t="s">
        <v>47</v>
      </c>
      <c r="J8" s="9" t="s">
        <v>48</v>
      </c>
    </row>
    <row r="9" spans="1:10" ht="30.6" customHeight="1" x14ac:dyDescent="0.25">
      <c r="A9" s="11" t="str">
        <f>[1]TDSheet!A4</f>
        <v>Завтрак</v>
      </c>
      <c r="B9" s="12" t="str">
        <f>[1]TDSheet!B4</f>
        <v>Бутерброды</v>
      </c>
      <c r="C9" s="10">
        <f>[1]TDSheet!C4</f>
        <v>0</v>
      </c>
      <c r="D9" s="12" t="str">
        <f>[1]TDSheet!D4</f>
        <v>Тост с ржаным хлебом и сыром "Гауда"</v>
      </c>
      <c r="E9" s="11" t="str">
        <f>[1]TDSheet!E4</f>
        <v>38</v>
      </c>
      <c r="F9" s="11">
        <v>22.97</v>
      </c>
      <c r="G9" s="11" t="str">
        <f>[1]TDSheet!G4</f>
        <v>103,95</v>
      </c>
      <c r="H9" s="11" t="str">
        <f>[1]TDSheet!H4</f>
        <v>7,5</v>
      </c>
      <c r="I9" s="11" t="str">
        <f>[1]TDSheet!I4</f>
        <v>4,98</v>
      </c>
      <c r="J9" s="11" t="str">
        <f>[1]TDSheet!J4</f>
        <v>7,29</v>
      </c>
    </row>
    <row r="10" spans="1:10" ht="20.399999999999999" customHeight="1" x14ac:dyDescent="0.25">
      <c r="A10" s="11" t="str">
        <f>[1]TDSheet!A5</f>
        <v>Завтрак</v>
      </c>
      <c r="B10" s="12" t="str">
        <f>[1]TDSheet!B5</f>
        <v>Каши</v>
      </c>
      <c r="C10" s="10">
        <f>[1]TDSheet!C5</f>
        <v>0</v>
      </c>
      <c r="D10" s="12" t="str">
        <f>[1]TDSheet!D5</f>
        <v>Каша молочная из 5 злаков с клубникой и маслом сливочным</v>
      </c>
      <c r="E10" s="11" t="str">
        <f>[1]TDSheet!E5</f>
        <v>249</v>
      </c>
      <c r="F10" s="11">
        <v>45.13</v>
      </c>
      <c r="G10" s="11" t="str">
        <f>[1]TDSheet!G5</f>
        <v>228,83</v>
      </c>
      <c r="H10" s="11" t="str">
        <f>[1]TDSheet!H5</f>
        <v>7,59</v>
      </c>
      <c r="I10" s="11" t="str">
        <f>[1]TDSheet!I5</f>
        <v>9,46</v>
      </c>
      <c r="J10" s="11" t="str">
        <f>[1]TDSheet!J5</f>
        <v>27,08</v>
      </c>
    </row>
    <row r="11" spans="1:10" ht="24" customHeight="1" x14ac:dyDescent="0.25">
      <c r="A11" s="11" t="str">
        <f>[1]TDSheet!A6</f>
        <v>Завтрак</v>
      </c>
      <c r="B11" s="12" t="str">
        <f>[1]TDSheet!B6</f>
        <v>Горячие напитки</v>
      </c>
      <c r="C11" s="10">
        <f>[1]TDSheet!C6</f>
        <v>0</v>
      </c>
      <c r="D11" s="12" t="str">
        <f>[1]TDSheet!D6</f>
        <v>Чай с лимоном и сахаром</v>
      </c>
      <c r="E11" s="11" t="str">
        <f>[1]TDSheet!E6</f>
        <v>200</v>
      </c>
      <c r="F11" s="11">
        <v>2.29</v>
      </c>
      <c r="G11" s="11" t="str">
        <f>[1]TDSheet!G6</f>
        <v>17,71</v>
      </c>
      <c r="H11" s="11" t="str">
        <f>[1]TDSheet!H6</f>
        <v>0,05</v>
      </c>
      <c r="I11" s="11" t="str">
        <f>[1]TDSheet!I6</f>
        <v>0,01</v>
      </c>
      <c r="J11" s="11" t="str">
        <f>[1]TDSheet!J6</f>
        <v>4,15</v>
      </c>
    </row>
    <row r="12" spans="1:10" ht="27" customHeight="1" x14ac:dyDescent="0.25">
      <c r="A12" s="11" t="str">
        <f>[1]TDSheet!A7</f>
        <v>Завтрак</v>
      </c>
      <c r="B12" s="12" t="str">
        <f>[1]TDSheet!B7</f>
        <v>Мороженое</v>
      </c>
      <c r="C12" s="10">
        <f>[1]TDSheet!C7</f>
        <v>0</v>
      </c>
      <c r="D12" s="12" t="str">
        <f>[1]TDSheet!D7</f>
        <v>Мороженое молочное ванильное с вареной сгущёнкой и пребиотиком</v>
      </c>
      <c r="E12" s="11" t="str">
        <f>[1]TDSheet!E7</f>
        <v>55</v>
      </c>
      <c r="F12" s="11">
        <v>37.31</v>
      </c>
      <c r="G12" s="11" t="str">
        <f>[1]TDSheet!G7</f>
        <v>99</v>
      </c>
      <c r="H12" s="11" t="str">
        <f>[1]TDSheet!H7</f>
        <v>2,15</v>
      </c>
      <c r="I12" s="11" t="str">
        <f>[1]TDSheet!I7</f>
        <v>3,58</v>
      </c>
      <c r="J12" s="11" t="str">
        <f>[1]TDSheet!J7</f>
        <v>13,81</v>
      </c>
    </row>
    <row r="13" spans="1:10" ht="22.8" customHeight="1" x14ac:dyDescent="0.25">
      <c r="A13" s="11">
        <f>[1]TDSheet!A8</f>
        <v>0</v>
      </c>
      <c r="B13" s="12">
        <f>[1]TDSheet!B8</f>
        <v>0</v>
      </c>
      <c r="C13" s="10">
        <f>[1]TDSheet!C8</f>
        <v>0</v>
      </c>
      <c r="D13" s="12">
        <f>[1]TDSheet!D8</f>
        <v>0</v>
      </c>
      <c r="E13" s="11" t="str">
        <f>[1]TDSheet!E8</f>
        <v>542</v>
      </c>
      <c r="F13" s="11"/>
      <c r="G13" s="11" t="str">
        <f>[1]TDSheet!G8</f>
        <v>449,49</v>
      </c>
      <c r="H13" s="11" t="str">
        <f>[1]TDSheet!H8</f>
        <v>17,29</v>
      </c>
      <c r="I13" s="11" t="str">
        <f>[1]TDSheet!I8</f>
        <v>18,03</v>
      </c>
      <c r="J13" s="11" t="str">
        <f>[1]TDSheet!J8</f>
        <v>52,33</v>
      </c>
    </row>
    <row r="14" spans="1:10" ht="34.200000000000003" customHeight="1" x14ac:dyDescent="0.25">
      <c r="A14" s="11" t="str">
        <f>[1]TDSheet!A9</f>
        <v>Обед</v>
      </c>
      <c r="B14" s="12" t="str">
        <f>[1]TDSheet!B9</f>
        <v>Салаты</v>
      </c>
      <c r="C14" s="10">
        <f>[1]TDSheet!C9</f>
        <v>0</v>
      </c>
      <c r="D14" s="12" t="str">
        <f>[1]TDSheet!D9</f>
        <v>Салат "Витаминный" из свежей капусты с огурцом свежим</v>
      </c>
      <c r="E14" s="11" t="str">
        <f>[1]TDSheet!E9</f>
        <v>80</v>
      </c>
      <c r="F14" s="11">
        <v>7.56</v>
      </c>
      <c r="G14" s="11" t="str">
        <f>[1]TDSheet!G9</f>
        <v>62,21</v>
      </c>
      <c r="H14" s="11" t="str">
        <f>[1]TDSheet!H9</f>
        <v>1,36</v>
      </c>
      <c r="I14" s="11" t="str">
        <f>[1]TDSheet!I9</f>
        <v>4,15</v>
      </c>
      <c r="J14" s="11" t="str">
        <f>[1]TDSheet!J9</f>
        <v>4,76</v>
      </c>
    </row>
    <row r="15" spans="1:10" ht="24" customHeight="1" x14ac:dyDescent="0.25">
      <c r="A15" s="11" t="str">
        <f>[1]TDSheet!A10</f>
        <v>Обед</v>
      </c>
      <c r="B15" s="12" t="str">
        <f>[1]TDSheet!B10</f>
        <v>Первые блюда</v>
      </c>
      <c r="C15" s="10">
        <f>[1]TDSheet!C10</f>
        <v>0</v>
      </c>
      <c r="D15" s="12" t="str">
        <f>[1]TDSheet!D10</f>
        <v>Рассольник "Ленинградский" с мясом свинины, сметаной и  зеленью п/ф</v>
      </c>
      <c r="E15" s="11" t="str">
        <f>[1]TDSheet!E10</f>
        <v>250</v>
      </c>
      <c r="F15" s="11">
        <v>44.34</v>
      </c>
      <c r="G15" s="11" t="str">
        <f>[1]TDSheet!G10</f>
        <v>171,56</v>
      </c>
      <c r="H15" s="11" t="str">
        <f>[1]TDSheet!H10</f>
        <v>6,7</v>
      </c>
      <c r="I15" s="11" t="str">
        <f>[1]TDSheet!I10</f>
        <v>10,23</v>
      </c>
      <c r="J15" s="11" t="str">
        <f>[1]TDSheet!J10</f>
        <v>12,97</v>
      </c>
    </row>
    <row r="16" spans="1:10" ht="24.6" customHeight="1" x14ac:dyDescent="0.25">
      <c r="A16" s="11" t="str">
        <f>[1]TDSheet!A11</f>
        <v>Обед</v>
      </c>
      <c r="B16" s="12" t="str">
        <f>[1]TDSheet!B11</f>
        <v>Блюда из мяса</v>
      </c>
      <c r="C16" s="10" t="str">
        <f>[1]TDSheet!C11</f>
        <v>437</v>
      </c>
      <c r="D16" s="12" t="str">
        <f>[1]TDSheet!D11</f>
        <v>Тефтели мясные, запеченные в томатно-сметанном соусе</v>
      </c>
      <c r="E16" s="11" t="str">
        <f>[1]TDSheet!E11</f>
        <v>90</v>
      </c>
      <c r="F16" s="11">
        <v>37.43</v>
      </c>
      <c r="G16" s="11" t="str">
        <f>[1]TDSheet!G11</f>
        <v>184,66</v>
      </c>
      <c r="H16" s="11" t="str">
        <f>[1]TDSheet!H11</f>
        <v>9,86</v>
      </c>
      <c r="I16" s="11" t="str">
        <f>[1]TDSheet!I11</f>
        <v>11,22</v>
      </c>
      <c r="J16" s="11" t="str">
        <f>[1]TDSheet!J11</f>
        <v>11,05</v>
      </c>
    </row>
    <row r="17" spans="1:10" ht="22.8" customHeight="1" x14ac:dyDescent="0.25">
      <c r="A17" s="11" t="str">
        <f>[1]TDSheet!A12</f>
        <v>Обед</v>
      </c>
      <c r="B17" s="12" t="str">
        <f>[1]TDSheet!B12</f>
        <v>Гарнир из овощей</v>
      </c>
      <c r="C17" s="10" t="str">
        <f>[1]TDSheet!C12</f>
        <v>№1</v>
      </c>
      <c r="D17" s="12" t="str">
        <f>[1]TDSheet!D12</f>
        <v>Пюре картофельное</v>
      </c>
      <c r="E17" s="11" t="str">
        <f>[1]TDSheet!E12</f>
        <v>160</v>
      </c>
      <c r="F17" s="11">
        <v>25.15</v>
      </c>
      <c r="G17" s="11" t="str">
        <f>[1]TDSheet!G12</f>
        <v>148,01</v>
      </c>
      <c r="H17" s="11" t="str">
        <f>[1]TDSheet!H12</f>
        <v>3,54</v>
      </c>
      <c r="I17" s="11" t="str">
        <f>[1]TDSheet!I12</f>
        <v>4,38</v>
      </c>
      <c r="J17" s="11" t="str">
        <f>[1]TDSheet!J12</f>
        <v>23,36</v>
      </c>
    </row>
    <row r="18" spans="1:10" ht="22.2" customHeight="1" x14ac:dyDescent="0.25">
      <c r="A18" s="11" t="str">
        <f>[1]TDSheet!A13</f>
        <v>Обед</v>
      </c>
      <c r="B18" s="12" t="str">
        <f>[1]TDSheet!B13</f>
        <v>Напитки</v>
      </c>
      <c r="C18" s="10" t="str">
        <f>[1]TDSheet!C13</f>
        <v>771</v>
      </c>
      <c r="D18" s="12" t="str">
        <f>[1]TDSheet!D13</f>
        <v>Напиток смородиновый</v>
      </c>
      <c r="E18" s="11" t="str">
        <f>[1]TDSheet!E13</f>
        <v>200</v>
      </c>
      <c r="F18" s="11">
        <v>20.100000000000001</v>
      </c>
      <c r="G18" s="11" t="str">
        <f>[1]TDSheet!G13</f>
        <v>51,8</v>
      </c>
      <c r="H18" s="11">
        <f>[1]TDSheet!H13</f>
        <v>0</v>
      </c>
      <c r="I18" s="11">
        <f>[1]TDSheet!I13</f>
        <v>0</v>
      </c>
      <c r="J18" s="11" t="str">
        <f>[1]TDSheet!J13</f>
        <v>12,95</v>
      </c>
    </row>
    <row r="19" spans="1:10" ht="21" customHeight="1" x14ac:dyDescent="0.25">
      <c r="A19" s="11" t="str">
        <f>[1]TDSheet!A14</f>
        <v>Обед</v>
      </c>
      <c r="B19" s="12" t="str">
        <f>[1]TDSheet!B14</f>
        <v>Хлебобулочные изделия</v>
      </c>
      <c r="C19" s="10">
        <f>[1]TDSheet!C14</f>
        <v>0</v>
      </c>
      <c r="D19" s="12" t="str">
        <f>[1]TDSheet!D14</f>
        <v>Хлеб пшеничный "Здоровье" с отрубями</v>
      </c>
      <c r="E19" s="11" t="str">
        <f>[1]TDSheet!E14</f>
        <v>19</v>
      </c>
      <c r="F19" s="11">
        <v>2.0499999999999998</v>
      </c>
      <c r="G19" s="11" t="str">
        <f>[1]TDSheet!G14</f>
        <v>45,98</v>
      </c>
      <c r="H19" s="11" t="str">
        <f>[1]TDSheet!H14</f>
        <v>1,54</v>
      </c>
      <c r="I19" s="11" t="str">
        <f>[1]TDSheet!I14</f>
        <v>0,48</v>
      </c>
      <c r="J19" s="11" t="str">
        <f>[1]TDSheet!J14</f>
        <v>8,87</v>
      </c>
    </row>
    <row r="20" spans="1:10" ht="24.6" customHeight="1" x14ac:dyDescent="0.25">
      <c r="A20" s="11" t="str">
        <f>[1]TDSheet!A15</f>
        <v>Обед</v>
      </c>
      <c r="B20" s="12" t="str">
        <f>[1]TDSheet!B15</f>
        <v>Хлебобулочные изделия</v>
      </c>
      <c r="C20" s="10">
        <f>[1]TDSheet!C15</f>
        <v>0</v>
      </c>
      <c r="D20" s="12" t="str">
        <f>[1]TDSheet!D15</f>
        <v>Хлеб ржано-пшеничный "Дарницкий"</v>
      </c>
      <c r="E20" s="11" t="str">
        <f>[1]TDSheet!E15</f>
        <v>19</v>
      </c>
      <c r="F20" s="11">
        <v>1.77</v>
      </c>
      <c r="G20" s="11" t="str">
        <f>[1]TDSheet!G15</f>
        <v>38</v>
      </c>
      <c r="H20" s="11" t="str">
        <f>[1]TDSheet!H15</f>
        <v>1,25</v>
      </c>
      <c r="I20" s="11" t="str">
        <f>[1]TDSheet!I15</f>
        <v>0,21</v>
      </c>
      <c r="J20" s="11" t="str">
        <f>[1]TDSheet!J15</f>
        <v>7,79</v>
      </c>
    </row>
    <row r="21" spans="1:10" ht="27.6" customHeight="1" x14ac:dyDescent="0.3">
      <c r="A21" s="11">
        <f>[1]TDSheet!A16</f>
        <v>0</v>
      </c>
      <c r="B21" s="12">
        <f>[1]TDSheet!B16</f>
        <v>0</v>
      </c>
      <c r="C21" s="10">
        <f>[1]TDSheet!C16</f>
        <v>0</v>
      </c>
      <c r="D21" s="12">
        <f>[1]TDSheet!D16</f>
        <v>0</v>
      </c>
      <c r="E21" s="15" t="str">
        <f>[1]TDSheet!E16</f>
        <v>818</v>
      </c>
      <c r="F21" s="15" t="str">
        <f>[1]TDSheet!F16</f>
        <v>246,10</v>
      </c>
      <c r="G21" s="15" t="str">
        <f>[1]TDSheet!G16</f>
        <v>702,22</v>
      </c>
      <c r="H21" s="15" t="str">
        <f>[1]TDSheet!H16</f>
        <v>24,25</v>
      </c>
      <c r="I21" s="15" t="str">
        <f>[1]TDSheet!I16</f>
        <v>30,67</v>
      </c>
      <c r="J21" s="15" t="str">
        <f>[1]TDSheet!J16</f>
        <v>81,75</v>
      </c>
    </row>
    <row r="22" spans="1:10" ht="11.4" customHeight="1" x14ac:dyDescent="0.2">
      <c r="D22" s="13"/>
      <c r="E22" s="14"/>
      <c r="F22" s="14"/>
      <c r="G22" s="14"/>
      <c r="H22" s="14"/>
      <c r="I22" s="14"/>
      <c r="J22" s="14"/>
    </row>
  </sheetData>
  <mergeCells count="3">
    <mergeCell ref="B1:D1"/>
    <mergeCell ref="H1:J1"/>
    <mergeCell ref="C8:D8"/>
  </mergeCells>
  <pageMargins left="0.39370078740157483" right="0.39370078740157483" top="0.39370078740157483" bottom="0.39370078740157483" header="0" footer="0"/>
  <pageSetup paperSize="9" fitToHeight="0" pageOrder="overThenDown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2025-09-03T09:14:29Z</dcterms:modified>
</cp:coreProperties>
</file>